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\\192.168.2.222\obmen\ОТДЕЛ ИНВЕСТИЦИЙ\1.Инвестиционные программы\2025\5. Лангепас\ТС\1. ККом Лангепас (промзона)\6. Приказ\"/>
    </mc:Choice>
  </mc:AlternateContent>
  <xr:revisionPtr revIDLastSave="0" documentId="13_ncr:1_{44720C10-A303-4CEB-9A56-EE23B8D5D2AB}" xr6:coauthVersionLast="47" xr6:coauthVersionMax="47" xr10:uidLastSave="{00000000-0000-0000-0000-000000000000}"/>
  <bookViews>
    <workbookView xWindow="-108" yWindow="-108" windowWidth="30936" windowHeight="16896" tabRatio="599" activeTab="8" xr2:uid="{00000000-000D-0000-FFFF-FFFF00000000}"/>
  </bookViews>
  <sheets>
    <sheet name="форма 1" sheetId="7" r:id="rId1"/>
    <sheet name="форма 2" sheetId="11" r:id="rId2"/>
    <sheet name="форма 3" sheetId="10" r:id="rId3"/>
    <sheet name="форма 4" sheetId="3" r:id="rId4"/>
    <sheet name="форма 5" sheetId="4" r:id="rId5"/>
    <sheet name="прил 5-ип " sheetId="9" state="hidden" r:id="rId6"/>
    <sheet name="форма 6 график реализации" sheetId="8" r:id="rId7"/>
    <sheet name="форма 6.1" sheetId="12" r:id="rId8"/>
    <sheet name="форма 6.2" sheetId="13" r:id="rId9"/>
    <sheet name="6.1" sheetId="5" state="hidden" r:id="rId10"/>
    <sheet name="6.2" sheetId="6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</externalReferences>
  <definedNames>
    <definedName name="\a" localSheetId="1">#REF!</definedName>
    <definedName name="\a" localSheetId="6">#REF!</definedName>
    <definedName name="\a">#REF!</definedName>
    <definedName name="\m" localSheetId="6">#REF!</definedName>
    <definedName name="\m">#REF!</definedName>
    <definedName name="\n" localSheetId="6">#REF!</definedName>
    <definedName name="\n">#REF!</definedName>
    <definedName name="\o" localSheetId="6">#REF!</definedName>
    <definedName name="\o">#REF!</definedName>
    <definedName name="________mo1" localSheetId="1">[1]Титульный!#REF!</definedName>
    <definedName name="________mo1" localSheetId="6">[1]Титульный!#REF!</definedName>
    <definedName name="________mo1">[1]Титульный!#REF!</definedName>
    <definedName name="________SP1" localSheetId="1">[2]FES!#REF!</definedName>
    <definedName name="________SP1" localSheetId="6">[2]FES!#REF!</definedName>
    <definedName name="________SP1">[2]FES!#REF!</definedName>
    <definedName name="________SP10" localSheetId="1">[2]FES!#REF!</definedName>
    <definedName name="________SP10" localSheetId="6">[2]FES!#REF!</definedName>
    <definedName name="________SP10">[2]FES!#REF!</definedName>
    <definedName name="________SP11" localSheetId="1">[2]FES!#REF!</definedName>
    <definedName name="________SP11" localSheetId="6">[2]FES!#REF!</definedName>
    <definedName name="________SP11">[2]FES!#REF!</definedName>
    <definedName name="________SP12" localSheetId="1">[2]FES!#REF!</definedName>
    <definedName name="________SP12" localSheetId="6">[2]FES!#REF!</definedName>
    <definedName name="________SP12">[2]FES!#REF!</definedName>
    <definedName name="________SP13" localSheetId="1">[2]FES!#REF!</definedName>
    <definedName name="________SP13" localSheetId="6">[2]FES!#REF!</definedName>
    <definedName name="________SP13">[2]FES!#REF!</definedName>
    <definedName name="________SP14" localSheetId="1">[2]FES!#REF!</definedName>
    <definedName name="________SP14" localSheetId="6">[2]FES!#REF!</definedName>
    <definedName name="________SP14">[2]FES!#REF!</definedName>
    <definedName name="________SP15" localSheetId="1">[2]FES!#REF!</definedName>
    <definedName name="________SP15" localSheetId="6">[2]FES!#REF!</definedName>
    <definedName name="________SP15">[2]FES!#REF!</definedName>
    <definedName name="________SP16" localSheetId="1">[2]FES!#REF!</definedName>
    <definedName name="________SP16" localSheetId="6">[2]FES!#REF!</definedName>
    <definedName name="________SP16">[2]FES!#REF!</definedName>
    <definedName name="________SP17" localSheetId="1">[2]FES!#REF!</definedName>
    <definedName name="________SP17" localSheetId="6">[2]FES!#REF!</definedName>
    <definedName name="________SP17">[2]FES!#REF!</definedName>
    <definedName name="________SP18" localSheetId="1">[2]FES!#REF!</definedName>
    <definedName name="________SP18" localSheetId="6">[2]FES!#REF!</definedName>
    <definedName name="________SP18">[2]FES!#REF!</definedName>
    <definedName name="________SP19" localSheetId="1">[2]FES!#REF!</definedName>
    <definedName name="________SP19" localSheetId="6">[2]FES!#REF!</definedName>
    <definedName name="________SP19">[2]FES!#REF!</definedName>
    <definedName name="________SP2" localSheetId="1">[2]FES!#REF!</definedName>
    <definedName name="________SP2" localSheetId="6">[2]FES!#REF!</definedName>
    <definedName name="________SP2">[2]FES!#REF!</definedName>
    <definedName name="________SP20" localSheetId="1">[2]FES!#REF!</definedName>
    <definedName name="________SP20" localSheetId="6">[2]FES!#REF!</definedName>
    <definedName name="________SP20">[2]FES!#REF!</definedName>
    <definedName name="________SP3" localSheetId="1">[2]FES!#REF!</definedName>
    <definedName name="________SP3" localSheetId="6">[2]FES!#REF!</definedName>
    <definedName name="________SP3">[2]FES!#REF!</definedName>
    <definedName name="________SP4" localSheetId="1">[2]FES!#REF!</definedName>
    <definedName name="________SP4" localSheetId="6">[2]FES!#REF!</definedName>
    <definedName name="________SP4">[2]FES!#REF!</definedName>
    <definedName name="________SP5" localSheetId="1">[2]FES!#REF!</definedName>
    <definedName name="________SP5" localSheetId="6">[2]FES!#REF!</definedName>
    <definedName name="________SP5">[2]FES!#REF!</definedName>
    <definedName name="________SP7" localSheetId="1">[2]FES!#REF!</definedName>
    <definedName name="________SP7" localSheetId="6">[2]FES!#REF!</definedName>
    <definedName name="________SP7">[2]FES!#REF!</definedName>
    <definedName name="________SP8" localSheetId="1">[2]FES!#REF!</definedName>
    <definedName name="________SP8" localSheetId="6">[2]FES!#REF!</definedName>
    <definedName name="________SP8">[2]FES!#REF!</definedName>
    <definedName name="________SP9" localSheetId="1">[2]FES!#REF!</definedName>
    <definedName name="________SP9" localSheetId="6">[2]FES!#REF!</definedName>
    <definedName name="________SP9">[2]FES!#REF!</definedName>
    <definedName name="_______mm1" localSheetId="1">[3]ПРОГНОЗ_1!#REF!</definedName>
    <definedName name="_______mm1" localSheetId="6">[3]ПРОГНОЗ_1!#REF!</definedName>
    <definedName name="_______mm1">[3]ПРОГНОЗ_1!#REF!</definedName>
    <definedName name="_______mo1" localSheetId="1">[1]Титульный!#REF!</definedName>
    <definedName name="_______mo1" localSheetId="6">[1]Титульный!#REF!</definedName>
    <definedName name="_______mo1">[1]Титульный!#REF!</definedName>
    <definedName name="_______SP1" localSheetId="1">[2]FES!#REF!</definedName>
    <definedName name="_______SP1" localSheetId="6">[2]FES!#REF!</definedName>
    <definedName name="_______SP1">[2]FES!#REF!</definedName>
    <definedName name="_______SP10" localSheetId="1">[2]FES!#REF!</definedName>
    <definedName name="_______SP10" localSheetId="6">[2]FES!#REF!</definedName>
    <definedName name="_______SP10">[2]FES!#REF!</definedName>
    <definedName name="_______SP11" localSheetId="1">[2]FES!#REF!</definedName>
    <definedName name="_______SP11" localSheetId="6">[2]FES!#REF!</definedName>
    <definedName name="_______SP11">[2]FES!#REF!</definedName>
    <definedName name="_______SP12" localSheetId="1">[2]FES!#REF!</definedName>
    <definedName name="_______SP12" localSheetId="6">[2]FES!#REF!</definedName>
    <definedName name="_______SP12">[2]FES!#REF!</definedName>
    <definedName name="_______SP13" localSheetId="1">[2]FES!#REF!</definedName>
    <definedName name="_______SP13" localSheetId="6">[2]FES!#REF!</definedName>
    <definedName name="_______SP13">[2]FES!#REF!</definedName>
    <definedName name="_______SP14" localSheetId="1">[2]FES!#REF!</definedName>
    <definedName name="_______SP14" localSheetId="6">[2]FES!#REF!</definedName>
    <definedName name="_______SP14">[2]FES!#REF!</definedName>
    <definedName name="_______SP15" localSheetId="1">[2]FES!#REF!</definedName>
    <definedName name="_______SP15" localSheetId="6">[2]FES!#REF!</definedName>
    <definedName name="_______SP15">[2]FES!#REF!</definedName>
    <definedName name="_______SP16" localSheetId="1">[2]FES!#REF!</definedName>
    <definedName name="_______SP16" localSheetId="6">[2]FES!#REF!</definedName>
    <definedName name="_______SP16">[2]FES!#REF!</definedName>
    <definedName name="_______SP17" localSheetId="1">[2]FES!#REF!</definedName>
    <definedName name="_______SP17" localSheetId="6">[2]FES!#REF!</definedName>
    <definedName name="_______SP17">[2]FES!#REF!</definedName>
    <definedName name="_______SP18" localSheetId="1">[2]FES!#REF!</definedName>
    <definedName name="_______SP18" localSheetId="6">[2]FES!#REF!</definedName>
    <definedName name="_______SP18">[2]FES!#REF!</definedName>
    <definedName name="_______SP19" localSheetId="1">[2]FES!#REF!</definedName>
    <definedName name="_______SP19" localSheetId="6">[2]FES!#REF!</definedName>
    <definedName name="_______SP19">[2]FES!#REF!</definedName>
    <definedName name="_______SP2" localSheetId="1">[2]FES!#REF!</definedName>
    <definedName name="_______SP2" localSheetId="6">[2]FES!#REF!</definedName>
    <definedName name="_______SP2">[2]FES!#REF!</definedName>
    <definedName name="_______SP20" localSheetId="1">[2]FES!#REF!</definedName>
    <definedName name="_______SP20" localSheetId="6">[2]FES!#REF!</definedName>
    <definedName name="_______SP20">[2]FES!#REF!</definedName>
    <definedName name="_______SP3" localSheetId="1">[2]FES!#REF!</definedName>
    <definedName name="_______SP3" localSheetId="6">[2]FES!#REF!</definedName>
    <definedName name="_______SP3">[2]FES!#REF!</definedName>
    <definedName name="_______SP4" localSheetId="1">[2]FES!#REF!</definedName>
    <definedName name="_______SP4" localSheetId="6">[2]FES!#REF!</definedName>
    <definedName name="_______SP4">[2]FES!#REF!</definedName>
    <definedName name="_______SP5" localSheetId="1">[2]FES!#REF!</definedName>
    <definedName name="_______SP5" localSheetId="6">[2]FES!#REF!</definedName>
    <definedName name="_______SP5">[2]FES!#REF!</definedName>
    <definedName name="_______SP7" localSheetId="1">[2]FES!#REF!</definedName>
    <definedName name="_______SP7" localSheetId="6">[2]FES!#REF!</definedName>
    <definedName name="_______SP7">[2]FES!#REF!</definedName>
    <definedName name="_______SP8" localSheetId="1">[2]FES!#REF!</definedName>
    <definedName name="_______SP8" localSheetId="6">[2]FES!#REF!</definedName>
    <definedName name="_______SP8">[2]FES!#REF!</definedName>
    <definedName name="_______SP9" localSheetId="1">[2]FES!#REF!</definedName>
    <definedName name="_______SP9" localSheetId="6">[2]FES!#REF!</definedName>
    <definedName name="_______SP9">[2]FES!#REF!</definedName>
    <definedName name="______mm1" localSheetId="1">[3]ПРОГНОЗ_1!#REF!</definedName>
    <definedName name="______mm1" localSheetId="6">[3]ПРОГНОЗ_1!#REF!</definedName>
    <definedName name="______mm1">[3]ПРОГНОЗ_1!#REF!</definedName>
    <definedName name="______mo2">[1]Титульный!$G$15</definedName>
    <definedName name="_____mo1" localSheetId="6">[1]Титульный!#REF!</definedName>
    <definedName name="_____mo1">[1]Титульный!#REF!</definedName>
    <definedName name="_____mo2">[1]Титульный!$G$15</definedName>
    <definedName name="_____SP1" localSheetId="1">[2]FES!#REF!</definedName>
    <definedName name="_____SP1" localSheetId="6">[2]FES!#REF!</definedName>
    <definedName name="_____SP1">[2]FES!#REF!</definedName>
    <definedName name="_____SP10" localSheetId="1">[2]FES!#REF!</definedName>
    <definedName name="_____SP10" localSheetId="6">[2]FES!#REF!</definedName>
    <definedName name="_____SP10">[2]FES!#REF!</definedName>
    <definedName name="_____SP11" localSheetId="1">[2]FES!#REF!</definedName>
    <definedName name="_____SP11" localSheetId="6">[2]FES!#REF!</definedName>
    <definedName name="_____SP11">[2]FES!#REF!</definedName>
    <definedName name="_____SP12" localSheetId="1">[2]FES!#REF!</definedName>
    <definedName name="_____SP12" localSheetId="6">[2]FES!#REF!</definedName>
    <definedName name="_____SP12">[2]FES!#REF!</definedName>
    <definedName name="_____SP13" localSheetId="1">[2]FES!#REF!</definedName>
    <definedName name="_____SP13" localSheetId="6">[2]FES!#REF!</definedName>
    <definedName name="_____SP13">[2]FES!#REF!</definedName>
    <definedName name="_____SP14" localSheetId="1">[2]FES!#REF!</definedName>
    <definedName name="_____SP14" localSheetId="6">[2]FES!#REF!</definedName>
    <definedName name="_____SP14">[2]FES!#REF!</definedName>
    <definedName name="_____SP15" localSheetId="1">[2]FES!#REF!</definedName>
    <definedName name="_____SP15" localSheetId="6">[2]FES!#REF!</definedName>
    <definedName name="_____SP15">[2]FES!#REF!</definedName>
    <definedName name="_____SP16" localSheetId="1">[2]FES!#REF!</definedName>
    <definedName name="_____SP16" localSheetId="6">[2]FES!#REF!</definedName>
    <definedName name="_____SP16">[2]FES!#REF!</definedName>
    <definedName name="_____SP17" localSheetId="1">[2]FES!#REF!</definedName>
    <definedName name="_____SP17" localSheetId="6">[2]FES!#REF!</definedName>
    <definedName name="_____SP17">[2]FES!#REF!</definedName>
    <definedName name="_____SP18" localSheetId="1">[2]FES!#REF!</definedName>
    <definedName name="_____SP18" localSheetId="6">[2]FES!#REF!</definedName>
    <definedName name="_____SP18">[2]FES!#REF!</definedName>
    <definedName name="_____SP19" localSheetId="1">[2]FES!#REF!</definedName>
    <definedName name="_____SP19" localSheetId="6">[2]FES!#REF!</definedName>
    <definedName name="_____SP19">[2]FES!#REF!</definedName>
    <definedName name="_____SP2" localSheetId="1">[2]FES!#REF!</definedName>
    <definedName name="_____SP2" localSheetId="6">[2]FES!#REF!</definedName>
    <definedName name="_____SP2">[2]FES!#REF!</definedName>
    <definedName name="_____SP20" localSheetId="1">[2]FES!#REF!</definedName>
    <definedName name="_____SP20" localSheetId="6">[2]FES!#REF!</definedName>
    <definedName name="_____SP20">[2]FES!#REF!</definedName>
    <definedName name="_____SP3" localSheetId="1">[2]FES!#REF!</definedName>
    <definedName name="_____SP3" localSheetId="6">[2]FES!#REF!</definedName>
    <definedName name="_____SP3">[2]FES!#REF!</definedName>
    <definedName name="_____SP4" localSheetId="1">[2]FES!#REF!</definedName>
    <definedName name="_____SP4" localSheetId="6">[2]FES!#REF!</definedName>
    <definedName name="_____SP4">[2]FES!#REF!</definedName>
    <definedName name="_____SP5" localSheetId="1">[2]FES!#REF!</definedName>
    <definedName name="_____SP5" localSheetId="6">[2]FES!#REF!</definedName>
    <definedName name="_____SP5">[2]FES!#REF!</definedName>
    <definedName name="_____SP7" localSheetId="1">[2]FES!#REF!</definedName>
    <definedName name="_____SP7" localSheetId="6">[2]FES!#REF!</definedName>
    <definedName name="_____SP7">[2]FES!#REF!</definedName>
    <definedName name="_____SP8" localSheetId="1">[2]FES!#REF!</definedName>
    <definedName name="_____SP8" localSheetId="6">[2]FES!#REF!</definedName>
    <definedName name="_____SP8">[2]FES!#REF!</definedName>
    <definedName name="_____SP9" localSheetId="1">[2]FES!#REF!</definedName>
    <definedName name="_____SP9" localSheetId="6">[2]FES!#REF!</definedName>
    <definedName name="_____SP9">[2]FES!#REF!</definedName>
    <definedName name="____mm1" localSheetId="6">[3]ПРОГНОЗ_1!#REF!</definedName>
    <definedName name="____mm1">[3]ПРОГНОЗ_1!#REF!</definedName>
    <definedName name="____mo2">[1]Титульный!$G$15</definedName>
    <definedName name="____SP1" localSheetId="6">[4]FES!#REF!</definedName>
    <definedName name="____SP1">[4]FES!#REF!</definedName>
    <definedName name="____SP10" localSheetId="6">[4]FES!#REF!</definedName>
    <definedName name="____SP10">[4]FES!#REF!</definedName>
    <definedName name="____SP11" localSheetId="6">[4]FES!#REF!</definedName>
    <definedName name="____SP11">[4]FES!#REF!</definedName>
    <definedName name="____SP12" localSheetId="6">[4]FES!#REF!</definedName>
    <definedName name="____SP12">[4]FES!#REF!</definedName>
    <definedName name="____SP13" localSheetId="6">[4]FES!#REF!</definedName>
    <definedName name="____SP13">[4]FES!#REF!</definedName>
    <definedName name="____SP14" localSheetId="6">[4]FES!#REF!</definedName>
    <definedName name="____SP14">[4]FES!#REF!</definedName>
    <definedName name="____SP15" localSheetId="6">[4]FES!#REF!</definedName>
    <definedName name="____SP15">[4]FES!#REF!</definedName>
    <definedName name="____SP16" localSheetId="6">[4]FES!#REF!</definedName>
    <definedName name="____SP16">[4]FES!#REF!</definedName>
    <definedName name="____SP17" localSheetId="6">[4]FES!#REF!</definedName>
    <definedName name="____SP17">[4]FES!#REF!</definedName>
    <definedName name="____SP18" localSheetId="6">[4]FES!#REF!</definedName>
    <definedName name="____SP18">[4]FES!#REF!</definedName>
    <definedName name="____SP19" localSheetId="6">[4]FES!#REF!</definedName>
    <definedName name="____SP19">[4]FES!#REF!</definedName>
    <definedName name="____SP2" localSheetId="6">[4]FES!#REF!</definedName>
    <definedName name="____SP2">[4]FES!#REF!</definedName>
    <definedName name="____SP20" localSheetId="6">[4]FES!#REF!</definedName>
    <definedName name="____SP20">[4]FES!#REF!</definedName>
    <definedName name="____SP3" localSheetId="6">[4]FES!#REF!</definedName>
    <definedName name="____SP3">[4]FES!#REF!</definedName>
    <definedName name="____SP5" localSheetId="6">[4]FES!#REF!</definedName>
    <definedName name="____SP5">[4]FES!#REF!</definedName>
    <definedName name="____SP7" localSheetId="6">[4]FES!#REF!</definedName>
    <definedName name="____SP7">[4]FES!#REF!</definedName>
    <definedName name="____SP8" localSheetId="6">[4]FES!#REF!</definedName>
    <definedName name="____SP8">[4]FES!#REF!</definedName>
    <definedName name="____SP9" localSheetId="6">[4]FES!#REF!</definedName>
    <definedName name="____SP9">[4]FES!#REF!</definedName>
    <definedName name="___FY1">#N/A</definedName>
    <definedName name="___mm1" localSheetId="6">[3]ПРОГНОЗ_1!#REF!</definedName>
    <definedName name="___mm1">[3]ПРОГНОЗ_1!#REF!</definedName>
    <definedName name="___mo1" localSheetId="6">[1]Титульный!#REF!</definedName>
    <definedName name="___mo1">[1]Титульный!#REF!</definedName>
    <definedName name="___mo2">[1]Титульный!$G$15</definedName>
    <definedName name="___SP1" localSheetId="1">[2]FES!#REF!</definedName>
    <definedName name="___SP1" localSheetId="6">[2]FES!#REF!</definedName>
    <definedName name="___SP1">[2]FES!#REF!</definedName>
    <definedName name="___SP10" localSheetId="1">[2]FES!#REF!</definedName>
    <definedName name="___SP10" localSheetId="6">[2]FES!#REF!</definedName>
    <definedName name="___SP10">[2]FES!#REF!</definedName>
    <definedName name="___SP11" localSheetId="1">[2]FES!#REF!</definedName>
    <definedName name="___SP11" localSheetId="6">[2]FES!#REF!</definedName>
    <definedName name="___SP11">[2]FES!#REF!</definedName>
    <definedName name="___SP12" localSheetId="1">[2]FES!#REF!</definedName>
    <definedName name="___SP12" localSheetId="6">[2]FES!#REF!</definedName>
    <definedName name="___SP12">[2]FES!#REF!</definedName>
    <definedName name="___SP13" localSheetId="1">[2]FES!#REF!</definedName>
    <definedName name="___SP13" localSheetId="6">[2]FES!#REF!</definedName>
    <definedName name="___SP13">[2]FES!#REF!</definedName>
    <definedName name="___SP14" localSheetId="1">[2]FES!#REF!</definedName>
    <definedName name="___SP14" localSheetId="6">[2]FES!#REF!</definedName>
    <definedName name="___SP14">[2]FES!#REF!</definedName>
    <definedName name="___SP15" localSheetId="1">[2]FES!#REF!</definedName>
    <definedName name="___SP15" localSheetId="6">[2]FES!#REF!</definedName>
    <definedName name="___SP15">[2]FES!#REF!</definedName>
    <definedName name="___SP16" localSheetId="1">[2]FES!#REF!</definedName>
    <definedName name="___SP16" localSheetId="6">[2]FES!#REF!</definedName>
    <definedName name="___SP16">[2]FES!#REF!</definedName>
    <definedName name="___SP17" localSheetId="1">[2]FES!#REF!</definedName>
    <definedName name="___SP17" localSheetId="6">[2]FES!#REF!</definedName>
    <definedName name="___SP17">[2]FES!#REF!</definedName>
    <definedName name="___SP18" localSheetId="1">[2]FES!#REF!</definedName>
    <definedName name="___SP18" localSheetId="6">[2]FES!#REF!</definedName>
    <definedName name="___SP18">[2]FES!#REF!</definedName>
    <definedName name="___SP19" localSheetId="1">[2]FES!#REF!</definedName>
    <definedName name="___SP19" localSheetId="6">[2]FES!#REF!</definedName>
    <definedName name="___SP19">[2]FES!#REF!</definedName>
    <definedName name="___SP2" localSheetId="1">[2]FES!#REF!</definedName>
    <definedName name="___SP2" localSheetId="6">[2]FES!#REF!</definedName>
    <definedName name="___SP2">[2]FES!#REF!</definedName>
    <definedName name="___SP20" localSheetId="1">[2]FES!#REF!</definedName>
    <definedName name="___SP20" localSheetId="6">[2]FES!#REF!</definedName>
    <definedName name="___SP20">[2]FES!#REF!</definedName>
    <definedName name="___SP3" localSheetId="1">[2]FES!#REF!</definedName>
    <definedName name="___SP3" localSheetId="6">[2]FES!#REF!</definedName>
    <definedName name="___SP3">[2]FES!#REF!</definedName>
    <definedName name="___SP4" localSheetId="6">[4]FES!#REF!</definedName>
    <definedName name="___SP4">[4]FES!#REF!</definedName>
    <definedName name="___SP5" localSheetId="1">[2]FES!#REF!</definedName>
    <definedName name="___SP5" localSheetId="6">[2]FES!#REF!</definedName>
    <definedName name="___SP5">[2]FES!#REF!</definedName>
    <definedName name="___SP7" localSheetId="1">[2]FES!#REF!</definedName>
    <definedName name="___SP7" localSheetId="6">[2]FES!#REF!</definedName>
    <definedName name="___SP7">[2]FES!#REF!</definedName>
    <definedName name="___SP8" localSheetId="1">[2]FES!#REF!</definedName>
    <definedName name="___SP8" localSheetId="6">[2]FES!#REF!</definedName>
    <definedName name="___SP8">[2]FES!#REF!</definedName>
    <definedName name="___SP9" localSheetId="1">[2]FES!#REF!</definedName>
    <definedName name="___SP9" localSheetId="6">[2]FES!#REF!</definedName>
    <definedName name="___SP9">[2]FES!#REF!</definedName>
    <definedName name="__1Excel_BuiltIn_Print_Area_10_1" localSheetId="6">#REF!</definedName>
    <definedName name="__1Excel_BuiltIn_Print_Area_10_1">#REF!</definedName>
    <definedName name="__2Excel_BuiltIn_Print_Area_9_1" localSheetId="6">#REF!</definedName>
    <definedName name="__2Excel_BuiltIn_Print_Area_9_1">#REF!</definedName>
    <definedName name="__FY1">[5]!___FY1</definedName>
    <definedName name="__mm1" localSheetId="6">[3]ПРОГНОЗ_1!#REF!</definedName>
    <definedName name="__mm1">[3]ПРОГНОЗ_1!#REF!</definedName>
    <definedName name="__mo1" localSheetId="6">[1]Титульный!#REF!</definedName>
    <definedName name="__mo1">[1]Титульный!#REF!</definedName>
    <definedName name="__mo2">[1]Титульный!$G$15</definedName>
    <definedName name="__SP1" localSheetId="6">[4]FES!#REF!</definedName>
    <definedName name="__SP1">[4]FES!#REF!</definedName>
    <definedName name="__SP10" localSheetId="6">[4]FES!#REF!</definedName>
    <definedName name="__SP10">[4]FES!#REF!</definedName>
    <definedName name="__SP11" localSheetId="6">[4]FES!#REF!</definedName>
    <definedName name="__SP11">[4]FES!#REF!</definedName>
    <definedName name="__SP12" localSheetId="6">[4]FES!#REF!</definedName>
    <definedName name="__SP12">[4]FES!#REF!</definedName>
    <definedName name="__SP13" localSheetId="6">[4]FES!#REF!</definedName>
    <definedName name="__SP13">[4]FES!#REF!</definedName>
    <definedName name="__SP14" localSheetId="6">[4]FES!#REF!</definedName>
    <definedName name="__SP14">[4]FES!#REF!</definedName>
    <definedName name="__SP15" localSheetId="6">[4]FES!#REF!</definedName>
    <definedName name="__SP15">[4]FES!#REF!</definedName>
    <definedName name="__SP16" localSheetId="6">[4]FES!#REF!</definedName>
    <definedName name="__SP16">[4]FES!#REF!</definedName>
    <definedName name="__SP17" localSheetId="6">[4]FES!#REF!</definedName>
    <definedName name="__SP17">[4]FES!#REF!</definedName>
    <definedName name="__SP18" localSheetId="6">[4]FES!#REF!</definedName>
    <definedName name="__SP18">[4]FES!#REF!</definedName>
    <definedName name="__SP19" localSheetId="6">[4]FES!#REF!</definedName>
    <definedName name="__SP19">[4]FES!#REF!</definedName>
    <definedName name="__SP2" localSheetId="6">[4]FES!#REF!</definedName>
    <definedName name="__SP2">[4]FES!#REF!</definedName>
    <definedName name="__SP20" localSheetId="6">[4]FES!#REF!</definedName>
    <definedName name="__SP20">[4]FES!#REF!</definedName>
    <definedName name="__SP3" localSheetId="6">[4]FES!#REF!</definedName>
    <definedName name="__SP3">[4]FES!#REF!</definedName>
    <definedName name="__SP4" localSheetId="6">[4]FES!#REF!</definedName>
    <definedName name="__SP4">[4]FES!#REF!</definedName>
    <definedName name="__SP5" localSheetId="6">[4]FES!#REF!</definedName>
    <definedName name="__SP5">[4]FES!#REF!</definedName>
    <definedName name="__SP7" localSheetId="6">[4]FES!#REF!</definedName>
    <definedName name="__SP7">[4]FES!#REF!</definedName>
    <definedName name="__SP8" localSheetId="6">[4]FES!#REF!</definedName>
    <definedName name="__SP8">[4]FES!#REF!</definedName>
    <definedName name="__SP9" localSheetId="6">[4]FES!#REF!</definedName>
    <definedName name="__SP9">[4]FES!#REF!</definedName>
    <definedName name="_1Excel_BuiltIn_Print_Area_10_1" localSheetId="6">#REF!</definedName>
    <definedName name="_1Excel_BuiltIn_Print_Area_10_1">#REF!</definedName>
    <definedName name="_2Excel_BuiltIn_Print_Area_9_1" localSheetId="6">#REF!</definedName>
    <definedName name="_2Excel_BuiltIn_Print_Area_9_1">#REF!</definedName>
    <definedName name="_CEH009" localSheetId="6">#REF!</definedName>
    <definedName name="_CEH009">#REF!</definedName>
    <definedName name="_dd1">#N/A</definedName>
    <definedName name="_def1999" localSheetId="6">[6]vec!#REF!</definedName>
    <definedName name="_def1999">[6]vec!#REF!</definedName>
    <definedName name="_def2000г" localSheetId="6">#REF!</definedName>
    <definedName name="_def2000г">#REF!</definedName>
    <definedName name="_def2001г" localSheetId="6">#REF!</definedName>
    <definedName name="_def2001г">#REF!</definedName>
    <definedName name="_def2002г" localSheetId="6">#REF!</definedName>
    <definedName name="_def2002г">#REF!</definedName>
    <definedName name="_FilterDatabase_1" localSheetId="6">#REF!</definedName>
    <definedName name="_FilterDatabase_1">#REF!</definedName>
    <definedName name="_FY1">#N/A</definedName>
    <definedName name="_IDОтчета">76538</definedName>
    <definedName name="_IDШаблона">76540</definedName>
    <definedName name="_inf2000" localSheetId="6">#REF!</definedName>
    <definedName name="_inf2000">#REF!</definedName>
    <definedName name="_inf2001" localSheetId="6">#REF!</definedName>
    <definedName name="_inf2001">#REF!</definedName>
    <definedName name="_inf2002" localSheetId="6">#REF!</definedName>
    <definedName name="_inf2002">#REF!</definedName>
    <definedName name="_inf2003" localSheetId="6">#REF!</definedName>
    <definedName name="_inf2003">#REF!</definedName>
    <definedName name="_inf2004" localSheetId="6">#REF!</definedName>
    <definedName name="_inf2004">#REF!</definedName>
    <definedName name="_inf2005" localSheetId="6">#REF!</definedName>
    <definedName name="_inf2005">#REF!</definedName>
    <definedName name="_inf2006" localSheetId="6">#REF!</definedName>
    <definedName name="_inf2006">#REF!</definedName>
    <definedName name="_inf2007" localSheetId="6">#REF!</definedName>
    <definedName name="_inf2007">#REF!</definedName>
    <definedName name="_inf2008" localSheetId="6">#REF!</definedName>
    <definedName name="_inf2008">#REF!</definedName>
    <definedName name="_inf2009" localSheetId="6">#REF!</definedName>
    <definedName name="_inf2009">#REF!</definedName>
    <definedName name="_inf2010" localSheetId="6">#REF!</definedName>
    <definedName name="_inf2010">#REF!</definedName>
    <definedName name="_inf2011" localSheetId="6">#REF!</definedName>
    <definedName name="_inf2011">#REF!</definedName>
    <definedName name="_inf2012" localSheetId="6">#REF!</definedName>
    <definedName name="_inf2012">#REF!</definedName>
    <definedName name="_inf2013" localSheetId="6">#REF!</definedName>
    <definedName name="_inf2013">#REF!</definedName>
    <definedName name="_inf2014" localSheetId="6">#REF!</definedName>
    <definedName name="_inf2014">#REF!</definedName>
    <definedName name="_inf2015" localSheetId="6">#REF!</definedName>
    <definedName name="_inf2015">#REF!</definedName>
    <definedName name="_infl.99" localSheetId="6">[6]vec!#REF!</definedName>
    <definedName name="_infl.99">[6]vec!#REF!</definedName>
    <definedName name="_mm1" localSheetId="6">[7]ПРОГНОЗ_1!#REF!</definedName>
    <definedName name="_mm1">[7]ПРОГНОЗ_1!#REF!</definedName>
    <definedName name="_mo1" localSheetId="6">[8]Титульный!#REF!</definedName>
    <definedName name="_mo1">[8]Титульный!#REF!</definedName>
    <definedName name="_mo2">[8]Титульный!$G$15</definedName>
    <definedName name="_Num2" localSheetId="6">#REF!</definedName>
    <definedName name="_Num2">#REF!</definedName>
    <definedName name="_O100000" localSheetId="6">#REF!</definedName>
    <definedName name="_O100000">#REF!</definedName>
    <definedName name="_O66000" localSheetId="6">#REF!</definedName>
    <definedName name="_O66000">#REF!</definedName>
    <definedName name="_O67000" localSheetId="6">#REF!</definedName>
    <definedName name="_O67000">#REF!</definedName>
    <definedName name="_O68000" localSheetId="6">#REF!</definedName>
    <definedName name="_O68000">#REF!</definedName>
    <definedName name="_O69000" localSheetId="6">#REF!</definedName>
    <definedName name="_O69000">#REF!</definedName>
    <definedName name="_O70000" localSheetId="6">#REF!</definedName>
    <definedName name="_O70000">#REF!</definedName>
    <definedName name="_O80000" localSheetId="6">#REF!</definedName>
    <definedName name="_O80000">#REF!</definedName>
    <definedName name="_op1">[9]T25!$I$48</definedName>
    <definedName name="_opp1">[9]T31!$I$91</definedName>
    <definedName name="_opp2">[9]T31!$I$92</definedName>
    <definedName name="_opp3">[9]T31!$I$93</definedName>
    <definedName name="_opp4">[9]T31!$I$94</definedName>
    <definedName name="_opp5">[9]T31!$I$95</definedName>
    <definedName name="_opp6">[9]T31!$I$96</definedName>
    <definedName name="_opp7">[9]T31!$I$97</definedName>
    <definedName name="_SP1" localSheetId="1">[2]FES!#REF!</definedName>
    <definedName name="_SP1" localSheetId="6">[2]FES!#REF!</definedName>
    <definedName name="_SP1">[2]FES!#REF!</definedName>
    <definedName name="_SP10" localSheetId="1">[2]FES!#REF!</definedName>
    <definedName name="_SP10" localSheetId="6">[2]FES!#REF!</definedName>
    <definedName name="_SP10">[2]FES!#REF!</definedName>
    <definedName name="_SP11" localSheetId="1">[2]FES!#REF!</definedName>
    <definedName name="_SP11" localSheetId="6">[2]FES!#REF!</definedName>
    <definedName name="_SP11">[2]FES!#REF!</definedName>
    <definedName name="_SP12" localSheetId="1">[2]FES!#REF!</definedName>
    <definedName name="_SP12" localSheetId="6">[2]FES!#REF!</definedName>
    <definedName name="_SP12">[2]FES!#REF!</definedName>
    <definedName name="_SP13" localSheetId="1">[2]FES!#REF!</definedName>
    <definedName name="_SP13" localSheetId="6">[2]FES!#REF!</definedName>
    <definedName name="_SP13">[2]FES!#REF!</definedName>
    <definedName name="_SP14" localSheetId="1">[2]FES!#REF!</definedName>
    <definedName name="_SP14" localSheetId="6">[2]FES!#REF!</definedName>
    <definedName name="_SP14">[2]FES!#REF!</definedName>
    <definedName name="_SP15" localSheetId="1">[2]FES!#REF!</definedName>
    <definedName name="_SP15" localSheetId="6">[2]FES!#REF!</definedName>
    <definedName name="_SP15">[2]FES!#REF!</definedName>
    <definedName name="_SP16" localSheetId="1">[2]FES!#REF!</definedName>
    <definedName name="_SP16" localSheetId="6">[2]FES!#REF!</definedName>
    <definedName name="_SP16">[2]FES!#REF!</definedName>
    <definedName name="_SP17" localSheetId="1">[2]FES!#REF!</definedName>
    <definedName name="_SP17" localSheetId="6">[2]FES!#REF!</definedName>
    <definedName name="_SP17">[2]FES!#REF!</definedName>
    <definedName name="_SP18" localSheetId="1">[2]FES!#REF!</definedName>
    <definedName name="_SP18" localSheetId="6">[2]FES!#REF!</definedName>
    <definedName name="_SP18">[2]FES!#REF!</definedName>
    <definedName name="_SP19" localSheetId="1">[2]FES!#REF!</definedName>
    <definedName name="_SP19" localSheetId="6">[2]FES!#REF!</definedName>
    <definedName name="_SP19">[2]FES!#REF!</definedName>
    <definedName name="_SP2" localSheetId="1">[2]FES!#REF!</definedName>
    <definedName name="_SP2" localSheetId="6">[2]FES!#REF!</definedName>
    <definedName name="_SP2">[2]FES!#REF!</definedName>
    <definedName name="_SP20" localSheetId="1">[2]FES!#REF!</definedName>
    <definedName name="_SP20" localSheetId="6">[2]FES!#REF!</definedName>
    <definedName name="_SP20">[2]FES!#REF!</definedName>
    <definedName name="_SP3" localSheetId="1">[2]FES!#REF!</definedName>
    <definedName name="_SP3" localSheetId="6">[2]FES!#REF!</definedName>
    <definedName name="_SP3">[2]FES!#REF!</definedName>
    <definedName name="_SP4" localSheetId="6">[4]FES!#REF!</definedName>
    <definedName name="_SP4">[4]FES!#REF!</definedName>
    <definedName name="_SP5" localSheetId="1">[2]FES!#REF!</definedName>
    <definedName name="_SP5" localSheetId="6">[2]FES!#REF!</definedName>
    <definedName name="_SP5">[2]FES!#REF!</definedName>
    <definedName name="_SP7" localSheetId="1">[2]FES!#REF!</definedName>
    <definedName name="_SP7" localSheetId="6">[2]FES!#REF!</definedName>
    <definedName name="_SP7">[2]FES!#REF!</definedName>
    <definedName name="_SP8" localSheetId="1">[2]FES!#REF!</definedName>
    <definedName name="_SP8" localSheetId="6">[2]FES!#REF!</definedName>
    <definedName name="_SP8">[2]FES!#REF!</definedName>
    <definedName name="_SP9" localSheetId="1">[2]FES!#REF!</definedName>
    <definedName name="_SP9" localSheetId="6">[2]FES!#REF!</definedName>
    <definedName name="_SP9">[2]FES!#REF!</definedName>
    <definedName name="_vp1" localSheetId="6">#REF!</definedName>
    <definedName name="_vp1">#REF!</definedName>
    <definedName name="_vpp1" localSheetId="6">#REF!</definedName>
    <definedName name="_vpp1">#REF!</definedName>
    <definedName name="_vpp2" localSheetId="6">#REF!</definedName>
    <definedName name="_vpp2">#REF!</definedName>
    <definedName name="_vpp3" localSheetId="6">#REF!</definedName>
    <definedName name="_vpp3">#REF!</definedName>
    <definedName name="_vpp4" localSheetId="6">#REF!</definedName>
    <definedName name="_vpp4">#REF!</definedName>
    <definedName name="_vpp5" localSheetId="6">#REF!</definedName>
    <definedName name="_vpp5">#REF!</definedName>
    <definedName name="_vpp6" localSheetId="6">#REF!</definedName>
    <definedName name="_vpp6">#REF!</definedName>
    <definedName name="_vpp7" localSheetId="6">#REF!</definedName>
    <definedName name="_vpp7">#REF!</definedName>
    <definedName name="_Параметр_1">"'1'"</definedName>
    <definedName name="_Параметр_2">"'1'"</definedName>
    <definedName name="_Параметр_3">"'1'"</definedName>
    <definedName name="_Параметр_4">"'1'"</definedName>
    <definedName name="_Параметр_5">"'1'"</definedName>
    <definedName name="_xlnm._FilterDatabase" localSheetId="6">#REF!</definedName>
    <definedName name="_xlnm._FilterDatabase">#REF!</definedName>
    <definedName name="a04t" localSheetId="6">#REF!</definedName>
    <definedName name="a04t">#REF!</definedName>
    <definedName name="A18Ф1" localSheetId="6">#REF!</definedName>
    <definedName name="A18Ф1">#REF!</definedName>
    <definedName name="activity">#N/A</definedName>
    <definedName name="AGPVR" localSheetId="6">#REF!</definedName>
    <definedName name="AGPVR">#REF!</definedName>
    <definedName name="AM">'[5]ГКПЗ-2013 Химки'!AM</definedName>
    <definedName name="AN">'[5]ГКПЗ-2013 Химки'!AN</definedName>
    <definedName name="anscount" hidden="1">1</definedName>
    <definedName name="b" localSheetId="6">#REF!</definedName>
    <definedName name="b">#REF!</definedName>
    <definedName name="BAL">[10]Баланс!$F$10:$AD$14</definedName>
    <definedName name="BALEE_FLOAD" localSheetId="6">#REF!</definedName>
    <definedName name="BALEE_FLOAD">#REF!</definedName>
    <definedName name="BALEE_PROT" localSheetId="1">#REF!,#REF!,#REF!,#REF!</definedName>
    <definedName name="BALEE_PROT" localSheetId="6">#REF!,#REF!,#REF!,#REF!</definedName>
    <definedName name="BALEE_PROT">#REF!,#REF!,#REF!,#REF!</definedName>
    <definedName name="BALM_FLOAD" localSheetId="6">#REF!</definedName>
    <definedName name="BALM_FLOAD">#REF!</definedName>
    <definedName name="BALM_PROT" localSheetId="6">#REF!,#REF!,#REF!,#REF!</definedName>
    <definedName name="BALM_PROT">#REF!,#REF!,#REF!,#REF!</definedName>
    <definedName name="Beg_Bal" localSheetId="6">#REF!</definedName>
    <definedName name="Beg_Bal">#REF!</definedName>
    <definedName name="Button_1">"НоваяОборотка_Лист1_Таблица"</definedName>
    <definedName name="CALC_IDENTIFIER">[11]TECHSHEET!$G$20</definedName>
    <definedName name="cnt_top">'[12]Балансовые показатели'!$E$262</definedName>
    <definedName name="Compas3">#N/A</definedName>
    <definedName name="CompOt">'[5]ГКПЗ-2013 Химки'!CompOt</definedName>
    <definedName name="CompOt1">#N/A</definedName>
    <definedName name="CompPas2">#N/A</definedName>
    <definedName name="CompRas">'[5]ГКПЗ-2013 Химки'!CompRas</definedName>
    <definedName name="CompRas1">'[13]структура расходов РСТ 1'!CompRas1</definedName>
    <definedName name="Comput">#N/A</definedName>
    <definedName name="CUR_VER">[14]Заголовок!$B$21</definedName>
    <definedName name="d">#N/A</definedName>
    <definedName name="Data" localSheetId="6">#REF!</definedName>
    <definedName name="Data">#REF!</definedName>
    <definedName name="DATE" localSheetId="6">#REF!</definedName>
    <definedName name="DATE">#REF!</definedName>
    <definedName name="DAYS">[15]TEHSHEET!$H$1:$H$31</definedName>
    <definedName name="dd">#N/A</definedName>
    <definedName name="ddd" localSheetId="6">[16]ПРОГНОЗ_1!#REF!</definedName>
    <definedName name="ddd">[16]ПРОГНОЗ_1!#REF!</definedName>
    <definedName name="diametr_list">[17]TEHSHEET!$Y$2:$Y$22</definedName>
    <definedName name="DOC" localSheetId="6">#REF!</definedName>
    <definedName name="DOC">#REF!</definedName>
    <definedName name="DOLL" localSheetId="6">#REF!</definedName>
    <definedName name="DOLL">#REF!</definedName>
    <definedName name="Down_range" localSheetId="6">#REF!</definedName>
    <definedName name="Down_range">#REF!</definedName>
    <definedName name="dr">#N/A</definedName>
    <definedName name="End_Bal" localSheetId="6">#REF!</definedName>
    <definedName name="End_Bal">#REF!</definedName>
    <definedName name="end_P20" localSheetId="6">#REF!</definedName>
    <definedName name="end_P20">#REF!</definedName>
    <definedName name="ESO_ET" localSheetId="6">#REF!</definedName>
    <definedName name="ESO_ET">#REF!</definedName>
    <definedName name="ESO_PROT">#N/A</definedName>
    <definedName name="ESOcom" localSheetId="6">#REF!</definedName>
    <definedName name="ESOcom">#REF!</definedName>
    <definedName name="ew">'[5]ГКПЗ-2013 Химки'!ew</definedName>
    <definedName name="ewтмчеч" localSheetId="6">#REF!</definedName>
    <definedName name="ewтмчеч">#REF!</definedName>
    <definedName name="Excel_BuiltIn__FilterDatabase_1" localSheetId="6">#REF!</definedName>
    <definedName name="Excel_BuiltIn__FilterDatabase_1">#REF!</definedName>
    <definedName name="Excel_BuiltIn_Database" localSheetId="6">#REF!</definedName>
    <definedName name="Excel_BuiltIn_Database">#REF!</definedName>
    <definedName name="Excel_BuiltIn_Database_13" localSheetId="6">#REF!</definedName>
    <definedName name="Excel_BuiltIn_Database_13">#REF!</definedName>
    <definedName name="Excel_BuiltIn_Database_15" localSheetId="6">#REF!</definedName>
    <definedName name="Excel_BuiltIn_Database_15">#REF!</definedName>
    <definedName name="Excel_BuiltIn_Database_16" localSheetId="6">#REF!</definedName>
    <definedName name="Excel_BuiltIn_Database_16">#REF!</definedName>
    <definedName name="Excel_BuiltIn_Database_19" localSheetId="6">#REF!</definedName>
    <definedName name="Excel_BuiltIn_Database_19">#REF!</definedName>
    <definedName name="Excel_BuiltIn_Database_20" localSheetId="6">#REF!</definedName>
    <definedName name="Excel_BuiltIn_Database_20">#REF!</definedName>
    <definedName name="Excel_BuiltIn_Database_21" localSheetId="6">#REF!</definedName>
    <definedName name="Excel_BuiltIn_Database_21">#REF!</definedName>
    <definedName name="Excel_BuiltIn_Database_22" localSheetId="6">#REF!</definedName>
    <definedName name="Excel_BuiltIn_Database_22">#REF!</definedName>
    <definedName name="Excel_BuiltIn_Database_23" localSheetId="6">#REF!</definedName>
    <definedName name="Excel_BuiltIn_Database_23">#REF!</definedName>
    <definedName name="Excel_BuiltIn_Database_28" localSheetId="6">#REF!</definedName>
    <definedName name="Excel_BuiltIn_Database_28">#REF!</definedName>
    <definedName name="Excel_BuiltIn_Database_4" localSheetId="6">#REF!</definedName>
    <definedName name="Excel_BuiltIn_Database_4">#REF!</definedName>
    <definedName name="Excel_BuiltIn_Database_5" localSheetId="6">#REF!</definedName>
    <definedName name="Excel_BuiltIn_Database_5">#REF!</definedName>
    <definedName name="Excel_BuiltIn_Database_6" localSheetId="6">#REF!</definedName>
    <definedName name="Excel_BuiltIn_Database_6">#REF!</definedName>
    <definedName name="Excel_BuiltIn_Database_7" localSheetId="6">#REF!</definedName>
    <definedName name="Excel_BuiltIn_Database_7">#REF!</definedName>
    <definedName name="Excel_BuiltIn_Database_8" localSheetId="6">#REF!</definedName>
    <definedName name="Excel_BuiltIn_Database_8">#REF!</definedName>
    <definedName name="Excel_BuiltIn_Print_Area_1" localSheetId="6">#REF!</definedName>
    <definedName name="Excel_BuiltIn_Print_Area_1">#REF!</definedName>
    <definedName name="Excel_BuiltIn_Print_Area_1_2" localSheetId="6">#REF!</definedName>
    <definedName name="Excel_BuiltIn_Print_Area_1_2">#REF!</definedName>
    <definedName name="Excel_BuiltIn_Print_Area_19" localSheetId="6">'[18]АСДУ_АСТУЭ_котельная №5'!#REF!</definedName>
    <definedName name="Excel_BuiltIn_Print_Area_19">'[18]АСДУ_АСТУЭ_котельная №5'!#REF!</definedName>
    <definedName name="Excel_BuiltIn_Print_Area_3" localSheetId="6">#REF!</definedName>
    <definedName name="Excel_BuiltIn_Print_Area_3">#REF!</definedName>
    <definedName name="Excel_BuiltIn_Print_Area_8" localSheetId="6">#REF!</definedName>
    <definedName name="Excel_BuiltIn_Print_Area_8">#REF!</definedName>
    <definedName name="Excel_BuiltIn_Print_Area_8_2" localSheetId="6">#REF!</definedName>
    <definedName name="Excel_BuiltIn_Print_Area_8_2">#REF!</definedName>
    <definedName name="Excel_BuiltIn_Print_Titles_2" localSheetId="6">#REF!</definedName>
    <definedName name="Excel_BuiltIn_Print_Titles_2">#REF!</definedName>
    <definedName name="Excel_BuiltIn_Print_Titles_8" localSheetId="6">#REF!</definedName>
    <definedName name="Excel_BuiltIn_Print_Titles_8">#REF!</definedName>
    <definedName name="Extra_Pay" localSheetId="6">#REF!</definedName>
    <definedName name="Extra_Pay">#REF!</definedName>
    <definedName name="f" localSheetId="1">[2]FES!#REF!</definedName>
    <definedName name="f" localSheetId="6">[2]FES!#REF!</definedName>
    <definedName name="f">[2]FES!#REF!</definedName>
    <definedName name="fbgffnjfgg">'[5]ГКПЗ-2013 Химки'!fbgffnjfgg</definedName>
    <definedName name="fdb">#N/A</definedName>
    <definedName name="fdr" localSheetId="6">#REF!</definedName>
    <definedName name="fdr">#REF!</definedName>
    <definedName name="ff" localSheetId="6">#REF!</definedName>
    <definedName name="ff">#REF!</definedName>
    <definedName name="fffff" localSheetId="6">'[19]Гр5(о)'!#REF!</definedName>
    <definedName name="fffff">'[19]Гр5(о)'!#REF!</definedName>
    <definedName name="fg">'[5]ГКПЗ-2013 Химки'!fg</definedName>
    <definedName name="fga">#N/A</definedName>
    <definedName name="fhrsiujt">#N/A</definedName>
    <definedName name="fil" localSheetId="6">[15]Справочники!#REF!</definedName>
    <definedName name="fil">[15]Справочники!#REF!</definedName>
    <definedName name="fil_flag">[20]Титульный!$F$13</definedName>
    <definedName name="fin_analys">#N/A</definedName>
    <definedName name="fiyttt">#N/A</definedName>
    <definedName name="form_s">[15]TEHSHEET!$N$2:$N$15</definedName>
    <definedName name="FORM_S2">[15]TEHSHEET!$Q$2:$Q$5</definedName>
    <definedName name="FPOK_P1_1_1">'[21]Финансовые показатели'!$W$20</definedName>
    <definedName name="FPOK_P1_1_2_1">'[21]Финансовые показатели'!$W$22</definedName>
    <definedName name="FPOK_P1_1_2_2">'[21]Финансовые показатели'!$W$23</definedName>
    <definedName name="FPOK_P1_1_3">'[21]Финансовые показатели'!$W$24</definedName>
    <definedName name="FPOK_P1_1_4">'[21]Финансовые показатели'!$W$25</definedName>
    <definedName name="FPOK_P1_2">'[21]Финансовые показатели'!$W$26</definedName>
    <definedName name="FPOK_P1_3">'[21]Финансовые показатели'!$W$27</definedName>
    <definedName name="FPOK_P1_4">'[21]Финансовые показатели'!$W$28</definedName>
    <definedName name="FPOK_P1_5">'[21]Финансовые показатели'!$W$29</definedName>
    <definedName name="FPOK_P1_6_1">'[21]Финансовые показатели'!$W$31</definedName>
    <definedName name="FPOK_P1_6_2">'[21]Финансовые показатели'!$W$32</definedName>
    <definedName name="FPOK_P1_6_3">'[21]Финансовые показатели'!$W$33</definedName>
    <definedName name="FPOK_P1_6_4">'[21]Финансовые показатели'!$W$34</definedName>
    <definedName name="FPOK_P1_6_5">'[21]Финансовые показатели'!$W$35</definedName>
    <definedName name="FPOK_P1_7">'[21]Финансовые показатели'!$W$36</definedName>
    <definedName name="FPOK_P1_8">'[21]Финансовые показатели'!$W$37</definedName>
    <definedName name="FPOK_P11">'[21]Финансовые показатели'!$W$64</definedName>
    <definedName name="FPOK_P13">'[21]Финансовые показатели'!$W$66</definedName>
    <definedName name="FPOK_P14">'[21]Финансовые показатели'!$W$67</definedName>
    <definedName name="FPOK_P2_1">'[21]Финансовые показатели'!$W$39</definedName>
    <definedName name="FPOK_P2_2">'[21]Финансовые показатели'!$W$40</definedName>
    <definedName name="FPOK_P2_3">'[21]Финансовые показатели'!$W$41</definedName>
    <definedName name="FPOK_P2_4">'[21]Финансовые показатели'!$W$42</definedName>
    <definedName name="FPOK_P3_1">'[21]Финансовые показатели'!$W$44</definedName>
    <definedName name="FPOK_P3_2">'[21]Финансовые показатели'!$W$45</definedName>
    <definedName name="FPOK_P3_3">'[21]Финансовые показатели'!$W$46</definedName>
    <definedName name="FPOK_P3_4">'[21]Финансовые показатели'!$W$47</definedName>
    <definedName name="FPOK_P3_5">'[21]Финансовые показатели'!$W$48</definedName>
    <definedName name="FPOK_P4">'[21]Финансовые показатели'!$W$49</definedName>
    <definedName name="FPOK_P5">'[21]Финансовые показатели'!$W$50</definedName>
    <definedName name="FPOK_P6">'[21]Финансовые показатели'!$W$51</definedName>
    <definedName name="FPOK_P7">'[21]Финансовые показатели'!$W$52</definedName>
    <definedName name="FPOK_P8">'[21]Финансовые показатели'!$W$53</definedName>
    <definedName name="FPOK_P9_1">'[21]Финансовые показатели'!$W$55</definedName>
    <definedName name="FPOK_P9_2">'[21]Финансовые показатели'!$W$56</definedName>
    <definedName name="FPOK_P9_3">'[21]Финансовые показатели'!$W$57</definedName>
    <definedName name="FPOK_P9_4">'[21]Финансовые показатели'!$W$58</definedName>
    <definedName name="FPOK_P9_5">'[21]Финансовые показатели'!$W$59</definedName>
    <definedName name="FPOK_P9_6">'[21]Финансовые показатели'!$W$60</definedName>
    <definedName name="FPOK_P9_7">'[21]Финансовые показатели'!$W$61</definedName>
    <definedName name="FPOK_P9_8">'[21]Финансовые показатели'!$W$62</definedName>
    <definedName name="FPOKIT_P1_1_1">[22]индикатор_2014!$W$20</definedName>
    <definedName name="FPOKIT_P1_1_2">[22]индикатор_2014!$W$21</definedName>
    <definedName name="FPOKIT_P1_1_2_1">[22]индикатор_2014!$W$22</definedName>
    <definedName name="FPOKIT_P1_1_3">[22]индикатор_2014!$W$24</definedName>
    <definedName name="FPOKIT_P1_1_4">[22]индикатор_2014!$W$25</definedName>
    <definedName name="FPOKIT_P1_2">[22]индикатор_2014!$W$26</definedName>
    <definedName name="FPOKIT_P1_3">[22]индикатор_2014!$W$27</definedName>
    <definedName name="FPOKIT_P1_4">[22]индикатор_2014!$W$28</definedName>
    <definedName name="FPOKIT_P1_5">[22]индикатор_2014!$W$29</definedName>
    <definedName name="FPOKIT_P1_6_1">[22]индикатор_2014!$W$31</definedName>
    <definedName name="FPOKIT_P1_6_2">[22]индикатор_2014!$W$32</definedName>
    <definedName name="FPOKIT_P1_6_3">[22]индикатор_2014!$W$33</definedName>
    <definedName name="FPOKIT_P1_6_4">[22]индикатор_2014!$W$34</definedName>
    <definedName name="FPOKIT_P1_6_5">[22]индикатор_2014!$W$35</definedName>
    <definedName name="FPOKIT_P1_7">[22]индикатор_2014!$W$36</definedName>
    <definedName name="FPOKIT_P1_8">[22]индикатор_2014!$W$37</definedName>
    <definedName name="FPOKIT_P11">[22]индикатор_2014!$W$64</definedName>
    <definedName name="FPOKIT_P12">[22]индикатор_2014!$W$65</definedName>
    <definedName name="FPOKIT_P15">[22]индикатор_2014!$W$68</definedName>
    <definedName name="FPOKIT_P19">[22]индикатор_2014!$W$72</definedName>
    <definedName name="FPOKIT_P2_1">[22]индикатор_2014!$W$39</definedName>
    <definedName name="FPOKIT_P2_2">[22]индикатор_2014!$W$40</definedName>
    <definedName name="FPOKIT_P2_3">[22]индикатор_2014!$W$41</definedName>
    <definedName name="FPOKIT_P2_4">[22]индикатор_2014!$W$42</definedName>
    <definedName name="FPOKIT_P20">[22]индикатор_2014!$W$73</definedName>
    <definedName name="FPOKIT_P21">[22]индикатор_2014!$W$74</definedName>
    <definedName name="FPOKIT_P3_1">[22]индикатор_2014!$W$44</definedName>
    <definedName name="FPOKIT_P3_2">[22]индикатор_2014!$W$45</definedName>
    <definedName name="FPOKIT_P3_3">[22]индикатор_2014!$W$46</definedName>
    <definedName name="FPOKIT_P3_4">[22]индикатор_2014!$W$47</definedName>
    <definedName name="FPOKIT_P3_5">[22]индикатор_2014!$W$48</definedName>
    <definedName name="FPOKIT_P4">[22]индикатор_2014!$W$49</definedName>
    <definedName name="FPOKIT_P5">[22]индикатор_2014!$W$50</definedName>
    <definedName name="FPOKIT_P6">[22]индикатор_2014!$W$51</definedName>
    <definedName name="FPOKIT_P7">[22]индикатор_2014!$W$52</definedName>
    <definedName name="FPOKIT_P8">[22]индикатор_2014!$W$53</definedName>
    <definedName name="FPOKIT_P9_1">[22]индикатор_2014!$W$55</definedName>
    <definedName name="FPOKIT_P9_2">[22]индикатор_2014!$W$56</definedName>
    <definedName name="FPOKIT_P9_3">[22]индикатор_2014!$W$57</definedName>
    <definedName name="FPOKIT_P9_4">[22]индикатор_2014!$W$58</definedName>
    <definedName name="FPOKIT_P9_5">[22]индикатор_2014!$W$59</definedName>
    <definedName name="FPOKIT_P9_6">[22]индикатор_2014!$W$60</definedName>
    <definedName name="FPOKIT_P9_7">[22]индикатор_2014!$W$61</definedName>
    <definedName name="FPOKIT_P9_8">[22]индикатор_2014!$W$62</definedName>
    <definedName name="Full_Print" localSheetId="6">#REF!</definedName>
    <definedName name="Full_Print">#REF!</definedName>
    <definedName name="gaz_count" localSheetId="6">#REF!</definedName>
    <definedName name="gaz_count">#REF!</definedName>
    <definedName name="GBTSM.XLS" localSheetId="6">#REF!</definedName>
    <definedName name="GBTSM.XLS">#REF!</definedName>
    <definedName name="gggg" localSheetId="6">#REF!</definedName>
    <definedName name="gggg">#REF!</definedName>
    <definedName name="gh">'[5]ГКПЗ-2013 Химки'!gh</definedName>
    <definedName name="ghg" localSheetId="1" hidden="1">{#N/A,#N/A,FALSE,"Себестоимсть-97"}</definedName>
    <definedName name="ghg" localSheetId="6" hidden="1">{#N/A,#N/A,FALSE,"Себестоимсть-97"}</definedName>
    <definedName name="ghg" hidden="1">{#N/A,#N/A,FALSE,"Себестоимсть-97"}</definedName>
    <definedName name="ghhktyi">'[5]ГКПЗ-2013 Химки'!ghhktyi</definedName>
    <definedName name="god">[1]Титульный!$F$9</definedName>
    <definedName name="gor">[23]Справочники!$A$87:$A$95</definedName>
    <definedName name="grety5e">'[5]ГКПЗ-2013 Химки'!grety5e</definedName>
    <definedName name="Header_Row">ROW(#REF!)</definedName>
    <definedName name="Helper_ТЭС_Котельные">[24]Справочники!$A$2:$A$4,[24]Справочники!$A$16:$A$18</definedName>
    <definedName name="hfte">'[5]ГКПЗ-2013 Химки'!hfte</definedName>
    <definedName name="hh">#N/A</definedName>
    <definedName name="HJJHQ" localSheetId="6">#REF!</definedName>
    <definedName name="HJJHQ">#REF!</definedName>
    <definedName name="HTML_CodePage" hidden="1">1251</definedName>
    <definedName name="HTML_Control" localSheetId="1" hidden="1">{"'D'!$A$1:$E$13"}</definedName>
    <definedName name="HTML_Control" localSheetId="6" hidden="1">{"'D'!$A$1:$E$13"}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huge_customers_range">[25]TEHSHEET!$G$25:$G$43</definedName>
    <definedName name="inn">[1]Титульный!$G$12</definedName>
    <definedName name="Int" localSheetId="6">#REF!</definedName>
    <definedName name="Int">#REF!</definedName>
    <definedName name="Interest_Rate" localSheetId="6">#REF!</definedName>
    <definedName name="Interest_Rate">#REF!</definedName>
    <definedName name="ITCRE" localSheetId="6">#REF!</definedName>
    <definedName name="ITCRE">#REF!</definedName>
    <definedName name="iu">#N/A</definedName>
    <definedName name="izm_type">[20]Титульный!$F$23</definedName>
    <definedName name="jjjj" localSheetId="6">'[26]Гр5(о)'!#REF!</definedName>
    <definedName name="jjjj">'[26]Гр5(о)'!#REF!</definedName>
    <definedName name="jjjjjjjjjjj">#N/A</definedName>
    <definedName name="JSCXB" localSheetId="6">#REF!</definedName>
    <definedName name="JSCXB">#REF!</definedName>
    <definedName name="k">'[5]ГКПЗ-2013 Химки'!k</definedName>
    <definedName name="kalk">#N/A</definedName>
    <definedName name="knkn.n.">'[5]ГКПЗ-2013 Химки'!knkn.n.</definedName>
    <definedName name="koef2000" localSheetId="6">[18]Спецификация_АСУТП!#REF!</definedName>
    <definedName name="koef2000">[18]Спецификация_АСУТП!#REF!</definedName>
    <definedName name="koef2003" localSheetId="6">[18]Спецификация_АСУТП!#REF!</definedName>
    <definedName name="koef2003">[18]Спецификация_АСУТП!#REF!</definedName>
    <definedName name="koef2008" localSheetId="6">[18]Спецификация_АСУТП!#REF!</definedName>
    <definedName name="koef2008">[18]Спецификация_АСУТП!#REF!</definedName>
    <definedName name="koef2009" localSheetId="6">[18]Спецификация_АСУТП!#REF!</definedName>
    <definedName name="koef2009">[18]Спецификация_АСУТП!#REF!</definedName>
    <definedName name="koef2010" localSheetId="6">[18]Спецификация_АСУТП!#REF!</definedName>
    <definedName name="koef2010">[18]Спецификация_АСУТП!#REF!</definedName>
    <definedName name="koef2011" localSheetId="6">[18]Спецификация_АСУТП!#REF!</definedName>
    <definedName name="koef2011">[18]Спецификация_АСУТП!#REF!</definedName>
    <definedName name="kop">#N/A</definedName>
    <definedName name="kot_1">'[12]Балансовые показатели'!$E$126</definedName>
    <definedName name="kot_2">'[12]Балансовые показатели'!$E$145</definedName>
    <definedName name="kot_3">'[12]Балансовые показатели'!$E$164</definedName>
    <definedName name="kot_4">'[12]Балансовые показатели'!$E$183</definedName>
    <definedName name="kot_5">'[12]Балансовые показатели'!$E$202</definedName>
    <definedName name="kot_6">'[12]Балансовые показатели'!$E$221</definedName>
    <definedName name="kot_7">'[12]Балансовые показатели'!$E$240</definedName>
    <definedName name="kot_8" localSheetId="6">#REF!</definedName>
    <definedName name="kot_8">#REF!</definedName>
    <definedName name="kpp" localSheetId="6">[15]Справочники!#REF!</definedName>
    <definedName name="kpp">[15]Справочники!#REF!</definedName>
    <definedName name="KUTCH">[27]Справочники!$U$1:$U$120</definedName>
    <definedName name="kvp">[12]Оценка!$M$35</definedName>
    <definedName name="l" localSheetId="6">#REF!</definedName>
    <definedName name="l">#REF!</definedName>
    <definedName name="Last_Row">#N/A</definedName>
    <definedName name="LastUpdateDate_MO" localSheetId="6">#REF!</definedName>
    <definedName name="LastUpdateDate_MO">#REF!</definedName>
    <definedName name="LastUpdateDate_ReestrOrg" localSheetId="6">#REF!</definedName>
    <definedName name="LastUpdateDate_ReestrOrg">#REF!</definedName>
    <definedName name="list_year">[28]TEHSHEET!$D$2:$D$12</definedName>
    <definedName name="Loan_Amount" localSheetId="6">#REF!</definedName>
    <definedName name="Loan_Amount">#REF!</definedName>
    <definedName name="Loan_Start" localSheetId="6">#REF!</definedName>
    <definedName name="Loan_Start">#REF!</definedName>
    <definedName name="Loan_Years" localSheetId="6">#REF!</definedName>
    <definedName name="Loan_Years">#REF!</definedName>
    <definedName name="logic">[25]TEHSHEET!$E$2:$E$3</definedName>
    <definedName name="method_calc_services_amount">[25]TEHSHEET!$G$17:$G$20</definedName>
    <definedName name="metodika">#N/A</definedName>
    <definedName name="MJTNO" localSheetId="6">#REF!</definedName>
    <definedName name="MJTNO">#REF!</definedName>
    <definedName name="mmm" localSheetId="1" hidden="1">{#N/A,#N/A,FALSE,"Себестоимсть-97"}</definedName>
    <definedName name="mmm" localSheetId="6" hidden="1">{#N/A,#N/A,FALSE,"Себестоимсть-97"}</definedName>
    <definedName name="mmm" hidden="1">{#N/A,#N/A,FALSE,"Себестоимсть-97"}</definedName>
    <definedName name="MO" localSheetId="6">#REF!</definedName>
    <definedName name="MO">#REF!</definedName>
    <definedName name="MO_LIST_2">[28]REESTR_MO!$B$2:$B$10</definedName>
    <definedName name="MONEY">[15]TEHSHEET!$K$1:$K$2</definedName>
    <definedName name="MONTHS">[15]TEHSHEET!$G$1:$G$12</definedName>
    <definedName name="MONTHS1">[15]TEHSHEET!$L$1:$L$12</definedName>
    <definedName name="mr">#N/A</definedName>
    <definedName name="MR_LIST">[28]REESTR_MO!$D$2:$D$23</definedName>
    <definedName name="n">#N/A</definedName>
    <definedName name="NAGVN" localSheetId="6">#REF!</definedName>
    <definedName name="NAGVN">#REF!</definedName>
    <definedName name="nhnh" localSheetId="6">#REF!</definedName>
    <definedName name="nhnh">#REF!</definedName>
    <definedName name="nj">#N/A</definedName>
    <definedName name="NOM" localSheetId="6">#REF!</definedName>
    <definedName name="NOM">#REF!</definedName>
    <definedName name="NSRF" localSheetId="6">#REF!</definedName>
    <definedName name="NSRF">#REF!</definedName>
    <definedName name="Num" localSheetId="6">#REF!</definedName>
    <definedName name="Num">#REF!</definedName>
    <definedName name="Num_Pmt_Per_Year" localSheetId="6">#REF!</definedName>
    <definedName name="Num_Pmt_Per_Year">#REF!</definedName>
    <definedName name="Number_of_Payments" localSheetId="1">MATCH(0.01,End_Bal,-1)+1</definedName>
    <definedName name="Number_of_Payments" localSheetId="6">MATCH(0.01,'форма 6 график реализации'!End_Bal,-1)+1</definedName>
    <definedName name="Number_of_Payments">MATCH(0.01,End_Bal,-1)+1</definedName>
    <definedName name="o" localSheetId="6">#REF!</definedName>
    <definedName name="o">#REF!</definedName>
    <definedName name="OKTMO" localSheetId="6">#REF!</definedName>
    <definedName name="OKTMO">#REF!</definedName>
    <definedName name="oktmo1" localSheetId="6">[1]Титульный!#REF!</definedName>
    <definedName name="oktmo1">[1]Титульный!#REF!</definedName>
    <definedName name="oktmo2" localSheetId="6">[1]Титульный!#REF!</definedName>
    <definedName name="oktmo2">[1]Титульный!#REF!</definedName>
    <definedName name="OQXOM">[27]Справочники!$W$1:$W$5</definedName>
    <definedName name="org">[29]Титульный!$D$16</definedName>
    <definedName name="P1_4_1" localSheetId="6">#REF!</definedName>
    <definedName name="P1_4_1">#REF!</definedName>
    <definedName name="P1_4_1_EE_1_TOTAL" localSheetId="6">#REF!</definedName>
    <definedName name="P1_4_1_EE_1_TOTAL">#REF!</definedName>
    <definedName name="P1_4_1_EE_2_TOTAL" localSheetId="6">#REF!</definedName>
    <definedName name="P1_4_1_EE_2_TOTAL">#REF!</definedName>
    <definedName name="P1_4_1_EE_3_TOTAL" localSheetId="6">#REF!</definedName>
    <definedName name="P1_4_1_EE_3_TOTAL">#REF!</definedName>
    <definedName name="P1_4_2" localSheetId="6">#REF!</definedName>
    <definedName name="P1_4_2">#REF!</definedName>
    <definedName name="P1_4_3" localSheetId="6">#REF!</definedName>
    <definedName name="P1_4_3">#REF!</definedName>
    <definedName name="P1_4_4_1_EE_1_SUM" localSheetId="6">#REF!</definedName>
    <definedName name="P1_4_4_1_EE_1_SUM">#REF!</definedName>
    <definedName name="P1_4_4_1_EE_2_SUM" localSheetId="6">#REF!</definedName>
    <definedName name="P1_4_4_1_EE_2_SUM">#REF!</definedName>
    <definedName name="P1_4_4_1_EE_3_SUM" localSheetId="6">#REF!</definedName>
    <definedName name="P1_4_4_1_EE_3_SUM">#REF!</definedName>
    <definedName name="P1_4_4_EE_1_SUM" localSheetId="6">#REF!</definedName>
    <definedName name="P1_4_4_EE_1_SUM">#REF!</definedName>
    <definedName name="P1_4_4_EE_2_SUM" localSheetId="6">#REF!</definedName>
    <definedName name="P1_4_4_EE_2_SUM">#REF!</definedName>
    <definedName name="P1_4_4_EE_3_SUM" localSheetId="6">#REF!</definedName>
    <definedName name="P1_4_4_EE_3_SUM">#REF!</definedName>
    <definedName name="P1_4_SECTION_2_2_ROW" localSheetId="6">#REF!</definedName>
    <definedName name="P1_4_SECTION_2_2_ROW">#REF!</definedName>
    <definedName name="P1_4_SECTION_4_ROW" localSheetId="6">#REF!</definedName>
    <definedName name="P1_4_SECTION_4_ROW">#REF!</definedName>
    <definedName name="P1_ESO_PROT" localSheetId="1" hidden="1">#REF!,#REF!,#REF!,#REF!,#REF!,#REF!,#REF!,#REF!</definedName>
    <definedName name="P1_ESO_PROT" localSheetId="6" hidden="1">#REF!,#REF!,#REF!,#REF!,#REF!,#REF!,#REF!,#REF!</definedName>
    <definedName name="P1_ESO_PROT" hidden="1">#REF!,#REF!,#REF!,#REF!,#REF!,#REF!,#REF!,#REF!</definedName>
    <definedName name="P1_EXPENSES" localSheetId="1" hidden="1">#REF!,#REF!,#REF!,#REF!,#REF!,#REF!,#REF!,#REF!,#REF!</definedName>
    <definedName name="P1_EXPENSES" localSheetId="6" hidden="1">#REF!,#REF!,#REF!,#REF!,#REF!,#REF!,#REF!,#REF!,#REF!</definedName>
    <definedName name="P1_EXPENSES" hidden="1">#REF!,#REF!,#REF!,#REF!,#REF!,#REF!,#REF!,#REF!,#REF!</definedName>
    <definedName name="P1_EXPENSES2" localSheetId="1" hidden="1">#REF!,#REF!,#REF!,#REF!,#REF!,#REF!,#REF!,#REF!,#REF!,#REF!,#REF!</definedName>
    <definedName name="P1_EXPENSES2" localSheetId="6" hidden="1">#REF!,#REF!,#REF!,#REF!,#REF!,#REF!,#REF!,#REF!,#REF!,#REF!,#REF!</definedName>
    <definedName name="P1_EXPENSES2" hidden="1">#REF!,#REF!,#REF!,#REF!,#REF!,#REF!,#REF!,#REF!,#REF!,#REF!,#REF!</definedName>
    <definedName name="P1_RANGE4" localSheetId="6" hidden="1">#REF!,#REF!,#REF!,#REF!,#REF!,#REF!,#REF!</definedName>
    <definedName name="P1_RANGE4" hidden="1">#REF!,#REF!,#REF!,#REF!,#REF!,#REF!,#REF!</definedName>
    <definedName name="p1_rst_1">[30]Лист2!$A$1</definedName>
    <definedName name="P1_SBT_PROT" localSheetId="6" hidden="1">#REF!,#REF!,#REF!,#REF!,#REF!,#REF!,#REF!</definedName>
    <definedName name="P1_SBT_PROT" hidden="1">#REF!,#REF!,#REF!,#REF!,#REF!,#REF!,#REF!</definedName>
    <definedName name="P1_SCOPE_16_PRT" hidden="1">'[31]16'!$E$15:$I$16,'[31]16'!$E$18:$I$20,'[31]16'!$E$23:$I$23,'[31]16'!$E$26:$I$26,'[31]16'!$E$29:$I$29,'[31]16'!$E$32:$I$32,'[31]16'!$E$35:$I$35,'[31]16'!$B$34,'[31]16'!$B$37</definedName>
    <definedName name="P1_SCOPE_17_PRT" hidden="1">'[31]17'!$E$13:$H$21,'[31]17'!$J$9:$J$11,'[31]17'!$J$13:$J$21,'[31]17'!$E$24:$H$26,'[31]17'!$E$28:$H$36,'[31]17'!$J$24:$M$26,'[31]17'!$J$28:$M$36,'[31]17'!$E$39:$H$41</definedName>
    <definedName name="P1_SCOPE_4_PRT" hidden="1">'[31]4'!$F$23:$I$23,'[31]4'!$F$25:$I$25,'[31]4'!$F$27:$I$31,'[31]4'!$K$14:$N$20,'[31]4'!$K$23:$N$23,'[31]4'!$K$25:$N$25,'[31]4'!$K$27:$N$31,'[31]4'!$P$14:$S$20,'[31]4'!$P$23:$S$23</definedName>
    <definedName name="P1_SCOPE_5_PRT" hidden="1">'[31]5'!$F$23:$I$23,'[31]5'!$F$25:$I$25,'[31]5'!$F$27:$I$31,'[31]5'!$K$14:$N$21,'[31]5'!$K$23:$N$23,'[31]5'!$K$25:$N$25,'[31]5'!$K$27:$N$31,'[31]5'!$P$14:$S$21,'[31]5'!$P$23:$S$23</definedName>
    <definedName name="P1_SCOPE_F1_PRT" hidden="1">'[31]Ф-1 (для АО-энерго)'!$D$74:$E$84,'[31]Ф-1 (для АО-энерго)'!$D$71:$E$72,'[31]Ф-1 (для АО-энерго)'!$D$66:$E$69,'[31]Ф-1 (для АО-энерго)'!$D$61:$E$64</definedName>
    <definedName name="P1_SCOPE_F2_PRT" hidden="1">'[31]Ф-2 (для АО-энерго)'!$G$56,'[31]Ф-2 (для АО-энерго)'!$E$55:$E$56,'[31]Ф-2 (для АО-энерго)'!$F$55:$G$55,'[31]Ф-2 (для АО-энерго)'!$D$55</definedName>
    <definedName name="P1_SCOPE_FLOAD" localSheetId="6" hidden="1">#REF!,#REF!,#REF!,#REF!,#REF!,#REF!</definedName>
    <definedName name="P1_SCOPE_FLOAD" hidden="1">#REF!,#REF!,#REF!,#REF!,#REF!,#REF!</definedName>
    <definedName name="P1_SCOPE_FRML" localSheetId="6" hidden="1">#REF!,#REF!,#REF!,#REF!,#REF!,#REF!</definedName>
    <definedName name="P1_SCOPE_FRML" hidden="1">#REF!,#REF!,#REF!,#REF!,#REF!,#REF!</definedName>
    <definedName name="P1_SCOPE_PER_PRT" hidden="1">[31]перекрестка!$H$15:$H$19,[31]перекрестка!$H$21:$H$25,[31]перекрестка!$J$14:$J$25,[31]перекрестка!$K$15:$K$19,[31]перекрестка!$K$21:$K$25</definedName>
    <definedName name="P1_SCOPE_SV_LD" localSheetId="6" hidden="1">#REF!,#REF!,#REF!,#REF!,#REF!,#REF!,#REF!</definedName>
    <definedName name="P1_SCOPE_SV_LD" hidden="1">#REF!,#REF!,#REF!,#REF!,#REF!,#REF!,#REF!</definedName>
    <definedName name="P1_SCOPE_SV_LD1" localSheetId="6" hidden="1">#REF!,#REF!,#REF!,#REF!,#REF!,#REF!,#REF!</definedName>
    <definedName name="P1_SCOPE_SV_LD1" hidden="1">#REF!,#REF!,#REF!,#REF!,#REF!,#REF!,#REF!</definedName>
    <definedName name="P1_SCOPE_SV_PRT" localSheetId="6" hidden="1">#REF!,#REF!,#REF!,#REF!,#REF!,#REF!,#REF!</definedName>
    <definedName name="P1_SCOPE_SV_PRT" hidden="1">#REF!,#REF!,#REF!,#REF!,#REF!,#REF!,#REF!</definedName>
    <definedName name="P1_SET_PROT" localSheetId="6" hidden="1">#REF!,#REF!,#REF!,#REF!,#REF!,#REF!,#REF!</definedName>
    <definedName name="P1_SET_PROT" hidden="1">#REF!,#REF!,#REF!,#REF!,#REF!,#REF!,#REF!</definedName>
    <definedName name="P1_SET_PRT" localSheetId="6" hidden="1">#REF!,#REF!,#REF!,#REF!,#REF!,#REF!,#REF!</definedName>
    <definedName name="P1_SET_PRT" hidden="1">#REF!,#REF!,#REF!,#REF!,#REF!,#REF!,#REF!</definedName>
    <definedName name="P1_T1_Protect" hidden="1">[32]перекрестка!$J$42:$K$46,[32]перекрестка!$J$49,[32]перекрестка!$J$50:$K$54,[32]перекрестка!$J$55,[32]перекрестка!$J$56:$K$60,[32]перекрестка!$J$62:$K$66</definedName>
    <definedName name="P1_T10?Data">'[33]10'!$D$9:$S$9,'[33]10'!$D$12:$S$13</definedName>
    <definedName name="P1_T11?Data">'[33]11'!$F$9:$Q$9,'[33]11'!$F$12:$Q$13,'[33]11'!$F$15:$H$15,'[33]11'!$N$15:$Q$15,'[33]11'!$F$16:$Q$16</definedName>
    <definedName name="P1_T12?Data">'[33]12'!$H$13:$J$13,'[33]12'!$C$15:$J$16,'[33]12'!$C$17:$E$17,'[33]12'!$H$17:$J$17,'[33]12'!$C$19:$J$19,'[33]12'!$C$21:$E$21,'[33]12'!$H$21:$J$21,'[33]12'!$C$23:$J$23,'[33]12'!$H$25:$J$25,'[33]12'!$C$27:$E$27,'[33]12'!$H$27:$J$27</definedName>
    <definedName name="P1_T16_Protect" hidden="1">'[32]16'!$G$10:$K$14,'[32]16'!$G$17:$K$17,'[32]16'!$G$20:$K$20,'[32]16'!$G$23:$K$23,'[32]16'!$G$26:$K$26,'[32]16'!$G$29:$K$29,'[32]16'!$G$33:$K$34,'[32]16'!$G$38:$K$40</definedName>
    <definedName name="P1_T17?L4">'[24]29'!$J$18:$J$25,'[24]29'!$G$18:$G$25,'[24]29'!$G$35:$G$42,'[24]29'!$J$35:$J$42,'[24]29'!$G$60,'[24]29'!$J$60,'[24]29'!$M$60,'[24]29'!$P$60,'[24]29'!$P$18:$P$25,'[24]29'!$G$9:$G$16</definedName>
    <definedName name="P1_T17?unit?РУБ.ГКАЛ">'[24]29'!$F$44:$F$51,'[24]29'!$I$44:$I$51,'[24]29'!$L$44:$L$51,'[24]29'!$F$18:$F$25,'[24]29'!$I$60,'[24]29'!$L$60,'[24]29'!$O$60,'[24]29'!$F$60,'[24]29'!$F$9:$F$16,'[24]29'!$I$9:$I$16</definedName>
    <definedName name="P1_T17?unit?ТГКАЛ">'[24]29'!$M$18:$M$25,'[24]29'!$J$18:$J$25,'[24]29'!$G$18:$G$25,'[24]29'!$G$35:$G$42,'[24]29'!$J$35:$J$42,'[24]29'!$G$60,'[24]29'!$J$60,'[24]29'!$M$60,'[24]29'!$P$60,'[24]29'!$G$9:$G$16</definedName>
    <definedName name="P1_T17_Protection">'[24]29'!$O$47:$P$51,'[24]29'!$L$47:$M$51,'[24]29'!$L$53:$M$53,'[24]29'!$L$55:$M$59,'[24]29'!$O$53:$P$53,'[24]29'!$O$55:$P$59,'[24]29'!$F$12:$G$16,'[24]29'!$F$10:$G$10</definedName>
    <definedName name="P1_T18.1?Data">'[33]18.1'!$F$34:$G$39,'[33]18.1'!$C$41:$D$41,'[33]18.1'!$F$41:$G$41,'[33]18.1'!$C$43:$D$45,'[33]18.1'!$F$43:$G$45,'[33]18.1'!$C$47:$D$47,'[33]18.1'!$F$47:$G$47,'[33]18.1'!$C$8:$D$13,'[33]18.1'!$F$8:$G$13,'[33]18.1'!$C$15:$D$20</definedName>
    <definedName name="P1_T18.2_Protect" hidden="1">'[32]18.2'!$F$12:$J$19,'[32]18.2'!$F$22:$J$25,'[32]18.2'!$B$28:$J$30,'[32]18.2'!$F$32:$J$32,'[32]18.2'!$B$34:$J$36,'[32]18.2'!$F$40:$J$45,'[32]18.2'!$F$52:$J$52</definedName>
    <definedName name="P1_T19.1.1?Data">'[33]19.1.1'!$F$35:$G$39,'[33]19.1.1'!$C$41:$D$42,'[33]19.1.1'!$F$41:$G$42,'[33]19.1.1'!$C$44:$D$44,'[33]19.1.1'!$F$44:$G$44,'[33]19.1.1'!$C$9:$D$14,'[33]19.1.1'!$F$9:$G$14,'[33]19.1.1'!$C$16:$D$21,'[33]19.1.1'!$F$16:$G$21</definedName>
    <definedName name="P1_T19.1.2?Data">'[33]19.1.2'!$F$35:$G$39,'[33]19.1.2'!$C$41:$D$42,'[33]19.1.2'!$F$41:$G$42,'[33]19.1.2'!$C$44:$D$44,'[33]19.1.2'!$F$44:$G$44,'[33]19.1.2'!$C$9:$D$14,'[33]19.1.2'!$F$9:$G$14,'[33]19.1.2'!$C$16:$D$21,'[33]19.1.2'!$F$16:$G$21</definedName>
    <definedName name="P1_T19.2?Data">'[33]19.2'!$C$35:$F$35,'[33]19.2'!$H$35:$K$35,'[33]19.2'!$C$37:$F$37,'[33]19.2'!$H$37:$K$37,'[33]19.2'!$C$39:$F$44,'[33]19.2'!$H$39:$K$44,'[33]19.2'!$C$10:$F$10,'[33]19.2'!$H$10:$K$10,'[33]19.2'!$C$46:$F$46,'[33]19.2'!$H$46:$K$46</definedName>
    <definedName name="P1_T2.1?Data">'[33]2.1'!$C$11:$D$11,'[33]2.1'!$C$13:$D$13,'[33]2.1'!$C$15:$D$25,'[33]2.1'!$C$27:$D$27,'[33]2.1'!$C$29:$D$29,'[33]2.1'!$C$31:$D$31,'[33]2.1'!$C$45:$D$45,'[33]2.1'!$C$6:$D$7,'[33]2.1'!$C$33:$D$36,'[33]2.1'!$C$38:$D$38,'[33]2.1'!$C$40:$D$40</definedName>
    <definedName name="P1_T20_Protection" hidden="1">'[24]20'!$E$4:$H$4,'[24]20'!$E$13:$H$13,'[24]20'!$E$16:$H$17,'[24]20'!$E$19:$H$19,'[24]20'!$J$4:$M$4,'[24]20'!$J$8:$M$11,'[24]20'!$J$13:$M$13,'[24]20'!$J$16:$M$17,'[24]20'!$J$19:$M$19</definedName>
    <definedName name="P1_T21.1?Data">'[33]21.1'!$C$8:$D$8,'[33]21.1'!$F$10:$G$11,'[33]21.1'!$C$10:$D$11,'[33]21.1'!$F$13:$G$16,'[33]21.1'!$C$13:$D$16,'[33]21.1'!$F$18:$G$20,'[33]21.1'!$C$18:$D$20,'[33]21.1'!$F$22:$G$22,'[33]21.1'!$C$22:$D$22,'[33]21.1'!$F$24:$G$25</definedName>
    <definedName name="P1_T21.2.1?Data">'[33]21.2.1'!$C$9:$D$9,'[33]21.2.1'!$F$11:$G$12,'[33]21.2.1'!$C$11:$D$12,'[33]21.2.1'!$F$14:$G$17,'[33]21.2.1'!$C$14:$D$17,'[33]21.2.1'!$F$19:$G$21,'[33]21.2.1'!$C$19:$D$21,'[33]21.2.1'!$F$23:$G$23,'[33]21.2.1'!$C$23:$D$23</definedName>
    <definedName name="P1_T21.2.2?Data">'[33]21.2.2'!$C$9:$D$9,'[33]21.2.2'!$F$11:$G$12,'[33]21.2.2'!$C$11:$D$12,'[33]21.2.2'!$F$14:$G$17,'[33]21.2.2'!$C$14:$D$17,'[33]21.2.2'!$F$19:$G$21,'[33]21.2.2'!$C$19:$D$21,'[33]21.2.2'!$F$23:$G$23,'[33]21.2.2'!$C$23:$D$23</definedName>
    <definedName name="P1_T21.4?Data">'[33]21.4'!$C$11:$D$11,'[33]21.4'!$F$13:$G$14,'[33]21.4'!$C$13:$D$14,'[33]21.4'!$F$16:$G$19,'[33]21.4'!$C$16:$D$19,'[33]21.4'!$F$21:$G$23,'[33]21.4'!$C$21:$D$23,'[33]21.4'!$F$25:$G$25,'[33]21.4'!$C$25:$D$25,'[33]21.4'!$F$27:$G$28</definedName>
    <definedName name="P1_T21_Protection">'[24]21'!$O$31:$S$33,'[24]21'!$E$11,'[24]21'!$G$11:$K$11,'[24]21'!$M$11,'[24]21'!$O$11:$S$11,'[24]21'!$E$14:$E$16,'[24]21'!$G$14:$K$16,'[24]21'!$M$14:$M$16,'[24]21'!$O$14:$S$16</definedName>
    <definedName name="P1_T23_Protection">'[24]23'!$F$9:$J$25,'[24]23'!$O$9:$P$25,'[24]23'!$A$32:$A$34,'[24]23'!$F$32:$J$34,'[24]23'!$O$32:$P$34,'[24]23'!$A$37:$A$53,'[24]23'!$F$37:$J$53,'[24]23'!$O$37:$P$53</definedName>
    <definedName name="P1_T25_protection">'[24]25'!$G$8:$J$21,'[24]25'!$G$24:$J$28,'[24]25'!$G$30:$J$33,'[24]25'!$G$35:$J$37,'[24]25'!$G$41:$J$42,'[24]25'!$L$8:$O$21,'[24]25'!$L$24:$O$28,'[24]25'!$L$30:$O$33</definedName>
    <definedName name="P1_T26_Protection">'[24]26'!$B$34:$B$36,'[24]26'!$F$8:$I$8,'[24]26'!$F$10:$I$11,'[24]26'!$F$13:$I$15,'[24]26'!$F$18:$I$19,'[24]26'!$F$22:$I$24,'[24]26'!$F$26:$I$26,'[24]26'!$F$29:$I$32</definedName>
    <definedName name="P1_T27?L3.1">'[33]27'!$L$12:$P$12,'[33]27'!$S$12:$W$12,'[33]27'!$Y$12:$AC$12,'[33]27'!$AE$12:$AI$12,'[33]27'!$E$12:$I$12</definedName>
    <definedName name="P1_T27?L3.2">'[33]27'!$E$13:$I$13,'[33]27'!$AE$13:$AI$13,'[33]27'!$Y$13:$AC$13,'[33]27'!$S$13:$W$13,'[33]27'!$L$13:$P$13</definedName>
    <definedName name="P1_T27?L4">'[33]27'!$M$15:$P$15,'[33]27'!$R$15:$X$15,'[33]27'!$Z$15:$AD$15,'[33]27'!$AF$15:$AJ$15,'[33]27'!$AL$15:$AP$15,'[33]27'!$AR$15:$AU$15,'[33]27'!$D$15,'[33]27'!$F$15:$I$15</definedName>
    <definedName name="P1_T27?L4.1">'[33]27'!$M$16:$P$16,'[33]27'!$T$16:$W$16,'[33]27'!$Z$16:$AC$16,'[33]27'!$AF$16:$AI$16,'[33]27'!$AL$16:$AO$16,'[33]27'!$AR$16:$AU$16</definedName>
    <definedName name="P1_T27?L4.1.1.1">'[33]27'!$T$18:$W$18,'[33]27'!$Z$18:$AC$18,'[33]27'!$AF$18:$AI$18,'[33]27'!$AL$18:$AO$18,'[33]27'!$AR$18:$AU$18,'[33]27'!$F$18:$I$18</definedName>
    <definedName name="P1_T27?L4.1.2">'[33]27'!$F$19:$I$19,'[33]27'!$AR$19:$AU$19,'[33]27'!$AL$19:$AO$19,'[33]27'!$AF$19:$AI$19,'[33]27'!$Z$19:$AC$19,'[33]27'!$T$19:$W$19</definedName>
    <definedName name="P1_T27?L4.2">'[33]27'!$M$21:$P$21</definedName>
    <definedName name="P1_T27_Protection">'[24]27'!$B$34:$B$36,'[24]27'!$F$8:$I$8,'[24]27'!$F$10:$I$11,'[24]27'!$F$13:$I$15,'[24]27'!$F$18:$I$19,'[24]27'!$F$22:$I$24,'[24]27'!$F$26:$I$26,'[24]27'!$F$29:$I$32</definedName>
    <definedName name="P1_T28.3?unit?РУБ.ГКАЛ">'[33]28.3'!$E$17:$S$17,'[33]28.3'!$E$21:$S$23,'[33]28.3'!$E$25:$S$25</definedName>
    <definedName name="P1_T28?axis?R?ПЭ">'[24]28'!$D$16:$I$18,'[24]28'!$D$22:$I$24,'[24]28'!$D$28:$I$30,'[24]28'!$D$37:$I$39,'[24]28'!$D$42:$I$44,'[24]28'!$D$48:$I$50,'[24]28'!$D$54:$I$56,'[24]28'!$D$63:$I$65</definedName>
    <definedName name="P1_T28?axis?R?ПЭ?">'[24]28'!$B$16:$B$18,'[24]28'!$B$22:$B$24,'[24]28'!$B$28:$B$30,'[24]28'!$B$37:$B$39,'[24]28'!$B$42:$B$44,'[24]28'!$B$48:$B$50,'[24]28'!$B$54:$B$56,'[24]28'!$B$63:$B$65</definedName>
    <definedName name="P1_T28?Data">'[24]28'!$G$242:$H$265,'[24]28'!$D$242:$E$265,'[24]28'!$G$216:$H$239,'[24]28'!$D$268:$E$292,'[24]28'!$G$268:$H$292,'[24]28'!$D$216:$E$239,'[24]28'!$G$190:$H$213</definedName>
    <definedName name="P1_T28_Protection">'[24]28'!$B$74:$B$76,'[24]28'!$B$80:$B$82,'[24]28'!$B$89:$B$91,'[24]28'!$B$94:$B$96,'[24]28'!$B$100:$B$102,'[24]28'!$B$106:$B$108,'[24]28'!$B$115:$B$117,'[24]28'!$B$120:$B$122</definedName>
    <definedName name="P1_T29?item_ext?1СТ">'[33]29'!$G$33:$X$33</definedName>
    <definedName name="P1_T29?item_ext?2СТ.М">'[33]29'!$G$15:$X$15</definedName>
    <definedName name="P1_T29?item_ext?2СТ.Э">'[33]29'!$G$16:$X$16</definedName>
    <definedName name="P1_T29?L10">'[33]29'!$M$19:$X$19,'[33]29'!$M$30:$X$30,'[33]29'!$M$33:$X$33</definedName>
    <definedName name="P1_T29?L5">'[33]29'!$H$13,'[33]29'!$H$16,'[33]29'!$H$19,'[33]29'!$H$27,'[33]29'!$H$30,'[33]29'!$H$33,'[33]29'!$H$41</definedName>
    <definedName name="P1_T29?L6">'[33]29'!$I$13:$L$13,'[33]29'!$I$15:$L$16,'[33]29'!$I$19:$L$24,'[33]29'!$I$26:$L$27,'[33]29'!$I$30:$L$30,'[33]29'!$I$33:$L$38,'[33]29'!$I$40:$L$41</definedName>
    <definedName name="P1_T4_Protect" localSheetId="6" hidden="1">#REF!,#REF!,#REF!,#REF!,#REF!,#REF!,#REF!,#REF!,#REF!</definedName>
    <definedName name="P1_T4_Protect" hidden="1">#REF!,#REF!,#REF!,#REF!,#REF!,#REF!,#REF!,#REF!,#REF!</definedName>
    <definedName name="P1_T6_Protect" hidden="1">'[32]6'!$D$46:$H$55,'[32]6'!$J$46:$N$55,'[32]6'!$D$57:$H$59,'[32]6'!$J$57:$N$59,'[32]6'!$B$10:$B$19,'[32]6'!$D$10:$H$19,'[32]6'!$J$10:$N$19,'[32]6'!$D$21:$H$23,'[32]6'!$J$21:$N$23</definedName>
    <definedName name="P1_T7?Data">'[33]7'!$D$28:$S$28,'[33]7'!$D$45:$S$45,'[33]7'!$D$14:$S$15,'[33]7'!$D$17:$S$17,'[33]7'!$D$19:$S$19,'[33]7'!$D$21:$S$21,'[33]7'!$D$23:$S$23,'[33]7'!$D$25:$S$25,'[33]7'!$D$30:$S$31,'[33]7'!$D$33:$S$33,'[33]7'!$D$35:$S$35,'[33]7'!$D$37:$S$37</definedName>
    <definedName name="P1_TOTAL" localSheetId="6" hidden="1">#REF!,#REF!,#REF!,#REF!,#REF!,#REF!,#REF!</definedName>
    <definedName name="P1_TOTAL" hidden="1">#REF!,#REF!,#REF!,#REF!,#REF!,#REF!,#REF!</definedName>
    <definedName name="P1_TOTAL1" localSheetId="6" hidden="1">#REF!,#REF!,#REF!,#REF!,#REF!,#REF!,#REF!</definedName>
    <definedName name="P1_TOTAL1" hidden="1">#REF!,#REF!,#REF!,#REF!,#REF!,#REF!,#REF!</definedName>
    <definedName name="P10_T1_Protect" hidden="1">[32]перекрестка!$F$42:$H$46,[32]перекрестка!$F$49:$G$49,[32]перекрестка!$F$50:$H$54,[32]перекрестка!$F$55:$G$55,[32]перекрестка!$F$56:$H$60</definedName>
    <definedName name="P10_T28_Protection">'[24]28'!$G$167:$H$169,'[24]28'!$D$172:$E$174,'[24]28'!$G$172:$H$174,'[24]28'!$D$178:$E$180,'[24]28'!$G$178:$H$181,'[24]28'!$D$184:$E$186,'[24]28'!$G$184:$H$186</definedName>
    <definedName name="P11_T1_Protect" hidden="1">[32]перекрестка!$F$62:$H$66,[32]перекрестка!$F$68:$H$72,[32]перекрестка!$F$74:$H$78,[32]перекрестка!$F$80:$H$84,[32]перекрестка!$F$89:$G$89</definedName>
    <definedName name="P11_T28_Protection">'[24]28'!$D$193:$E$195,'[24]28'!$G$193:$H$195,'[24]28'!$D$198:$E$200,'[24]28'!$G$198:$H$200,'[24]28'!$D$204:$E$206,'[24]28'!$G$204:$H$206,'[24]28'!$D$210:$E$212,'[24]28'!$B$68:$B$70</definedName>
    <definedName name="P12_T1_Protect" hidden="1">[32]перекрестка!$F$90:$H$94,[32]перекрестка!$F$95:$G$95,[32]перекрестка!$F$96:$H$100,[32]перекрестка!$F$102:$H$106,[32]перекрестка!$F$108:$H$112</definedName>
    <definedName name="P12_T28_Protection" localSheetId="1">P1_T28_Protection,P2_T28_Protection,P3_T28_Protection,P4_T28_Protection,P5_T28_Protection,P6_T28_Protection,P7_T28_Protection,P8_T28_Protection</definedName>
    <definedName name="P12_T28_Protection" localSheetId="6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[32]перекрестка!$F$114:$H$118,[32]перекрестка!$F$120:$H$124,[32]перекрестка!$F$127:$G$127,[32]перекрестка!$F$128:$H$132,[32]перекрестка!$F$133:$G$133</definedName>
    <definedName name="P14_T1_Protect" hidden="1">[32]перекрестка!$F$134:$H$138,[32]перекрестка!$F$140:$H$144,[32]перекрестка!$F$146:$H$150,[32]перекрестка!$F$152:$H$156,[32]перекрестка!$F$158:$H$162</definedName>
    <definedName name="P15_T1_Protect" hidden="1">[32]перекрестка!$J$158:$K$162,[32]перекрестка!$J$152:$K$156,[32]перекрестка!$J$146:$K$150,[32]перекрестка!$J$140:$K$144,[32]перекрестка!$J$11</definedName>
    <definedName name="P16_T1_Protect" hidden="1">[32]перекрестка!$J$12:$K$16,[32]перекрестка!$J$17,[32]перекрестка!$J$18:$K$22,[32]перекрестка!$J$24:$K$28,[32]перекрестка!$J$30:$K$34,[32]перекрестка!$F$23:$G$23</definedName>
    <definedName name="P17_T1_Protect" hidden="1">[32]перекрестка!$F$29:$G$29,[32]перекрестка!$F$61:$G$61,[32]перекрестка!$F$67:$G$67,[32]перекрестка!$F$101:$G$101,[32]перекрестка!$F$107:$G$107</definedName>
    <definedName name="P18_T1_Protect" localSheetId="1" hidden="1">[32]перекрестка!$F$139:$G$139,[32]перекрестка!$F$145:$G$145,[32]перекрестка!$J$36:$K$40,P1_T1_Protect,P2_T1_Protect,P3_T1_Protect,P4_T1_Protect</definedName>
    <definedName name="P18_T1_Protect" localSheetId="6" hidden="1">[32]перекрестка!$F$139:$G$139,[32]перекрестка!$F$145:$G$145,[32]перекрестка!$J$36:$K$40,P1_T1_Protect,P2_T1_Protect,P3_T1_Protect,P4_T1_Protect</definedName>
    <definedName name="P18_T1_Protect" hidden="1">[32]перекрестка!$F$139:$G$139,[32]перекрестка!$F$145:$G$145,[32]перекрестка!$J$36:$K$40,P1_T1_Protect,P2_T1_Protect,P3_T1_Protect,P4_T1_Protect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6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[34]!P5_T1_Protect,[34]!P6_T1_Protect,[34]!P7_T1_Protect,[34]!P8_T1_Protect,[34]!P9_T1_Protect,[34]!P10_T1_Protect,[34]!P11_T1_Protect,[34]!P12_T1_Protect,[34]!P13_T1_Protect,[34]!P14_T1_Protect</definedName>
    <definedName name="P19_T2_Protect" localSheetId="6" hidden="1">[34]!P5_T1_Protect,[34]!P6_T1_Protect,[34]!P7_T1_Protect,[34]!P8_T1_Protect,[34]!P9_T1_Protect,[34]!P10_T1_Protect,[34]!P11_T1_Protect,[34]!P12_T1_Protect,[34]!P13_T1_Protect,[34]!P14_T1_Protect</definedName>
    <definedName name="P19_T2_Protect" hidden="1">[34]!P5_T1_Protect,[34]!P6_T1_Protect,[34]!P7_T1_Protect,[34]!P8_T1_Protect,[34]!P9_T1_Protect,[34]!P10_T1_Protect,[34]!P11_T1_Protect,[34]!P12_T1_Protect,[34]!P13_T1_Protect,[34]!P14_T1_Protect</definedName>
    <definedName name="P2_RANGE4" localSheetId="1" hidden="1">#REF!,#REF!,#REF!,#REF!,#REF!,#REF!,#REF!</definedName>
    <definedName name="P2_RANGE4" localSheetId="6" hidden="1">#REF!,#REF!,#REF!,#REF!,#REF!,#REF!,#REF!</definedName>
    <definedName name="P2_RANGE4" hidden="1">#REF!,#REF!,#REF!,#REF!,#REF!,#REF!,#REF!</definedName>
    <definedName name="P2_SCOPE_16_PRT" hidden="1">'[31]16'!$E$38:$I$38,'[31]16'!$E$41:$I$41,'[31]16'!$E$45:$I$47,'[31]16'!$E$49:$I$49,'[31]16'!$E$53:$I$54,'[31]16'!$E$56:$I$57,'[31]16'!$E$59:$I$59,'[31]16'!$E$9:$I$13</definedName>
    <definedName name="P2_SCOPE_4_PRT" hidden="1">'[31]4'!$P$25:$S$25,'[31]4'!$P$27:$S$31,'[31]4'!$U$14:$X$20,'[31]4'!$U$23:$X$23,'[31]4'!$U$25:$X$25,'[31]4'!$U$27:$X$31,'[31]4'!$Z$14:$AC$20,'[31]4'!$Z$23:$AC$23,'[31]4'!$Z$25:$AC$25</definedName>
    <definedName name="P2_SCOPE_5_PRT" hidden="1">'[31]5'!$P$25:$S$25,'[31]5'!$P$27:$S$31,'[31]5'!$U$14:$X$21,'[31]5'!$U$23:$X$23,'[31]5'!$U$25:$X$25,'[31]5'!$U$27:$X$31,'[31]5'!$Z$14:$AC$21,'[31]5'!$Z$23:$AC$23,'[31]5'!$Z$25:$AC$25</definedName>
    <definedName name="P2_SCOPE_F1_PRT" hidden="1">'[31]Ф-1 (для АО-энерго)'!$D$56:$E$59,'[31]Ф-1 (для АО-энерго)'!$D$34:$E$50,'[31]Ф-1 (для АО-энерго)'!$D$32:$E$32,'[31]Ф-1 (для АО-энерго)'!$D$23:$E$30</definedName>
    <definedName name="P2_SCOPE_F2_PRT" hidden="1">'[31]Ф-2 (для АО-энерго)'!$D$52:$G$54,'[31]Ф-2 (для АО-энерго)'!$C$21:$E$42,'[31]Ф-2 (для АО-энерго)'!$A$12:$E$12,'[31]Ф-2 (для АО-энерго)'!$C$8:$E$11</definedName>
    <definedName name="P2_SCOPE_PER_PRT" hidden="1">[31]перекрестка!$N$14:$N$25,[31]перекрестка!$N$27:$N$31,[31]перекрестка!$J$27:$K$31,[31]перекрестка!$F$27:$H$31,[31]перекрестка!$F$33:$H$37</definedName>
    <definedName name="P2_SCOPE_SV_PRT" localSheetId="6" hidden="1">#REF!,#REF!,#REF!,#REF!,#REF!,#REF!,#REF!</definedName>
    <definedName name="P2_SCOPE_SV_PRT" hidden="1">#REF!,#REF!,#REF!,#REF!,#REF!,#REF!,#REF!</definedName>
    <definedName name="P2_T1_Protect" hidden="1">[32]перекрестка!$J$68:$K$72,[32]перекрестка!$J$74:$K$78,[32]перекрестка!$J$80:$K$84,[32]перекрестка!$J$89,[32]перекрестка!$J$90:$K$94,[32]перекрестка!$J$95</definedName>
    <definedName name="P2_T17?L4">'[24]29'!$J$9:$J$16,'[24]29'!$M$9:$M$16,'[24]29'!$P$9:$P$16,'[24]29'!$G$44:$G$51,'[24]29'!$J$44:$J$51,'[24]29'!$M$44:$M$51,'[24]29'!$M$35:$M$42,'[24]29'!$P$35:$P$42,'[24]29'!$P$44:$P$51</definedName>
    <definedName name="P2_T17?unit?РУБ.ГКАЛ">'[24]29'!$I$18:$I$25,'[24]29'!$L$9:$L$16,'[24]29'!$L$18:$L$25,'[24]29'!$O$9:$O$16,'[24]29'!$F$35:$F$42,'[24]29'!$I$35:$I$42,'[24]29'!$L$35:$L$42,'[24]29'!$O$35:$O$51</definedName>
    <definedName name="P2_T17?unit?ТГКАЛ">'[24]29'!$J$9:$J$16,'[24]29'!$M$9:$M$16,'[24]29'!$P$9:$P$16,'[24]29'!$M$35:$M$42,'[24]29'!$P$35:$P$42,'[24]29'!$G$44:$G$51,'[24]29'!$J$44:$J$51,'[24]29'!$M$44:$M$51,'[24]29'!$P$44:$P$51</definedName>
    <definedName name="P2_T17_Protection">'[24]29'!$F$19:$G$19,'[24]29'!$F$21:$G$25,'[24]29'!$F$27:$G$27,'[24]29'!$F$29:$G$33,'[24]29'!$F$36:$G$36,'[24]29'!$F$38:$G$42,'[24]29'!$F$45:$G$45,'[24]29'!$F$47:$G$51</definedName>
    <definedName name="P2_T18.1?Data">'[33]18.1'!$F$15:$G$20,'[33]18.1'!$C$22:$D$26,'[33]18.1'!$F$22:$G$26,'[33]18.1'!$C$28:$D$28,'[33]18.1'!$F$28:$G$28,'[33]18.1'!$C$30:$D$30,'[33]18.1'!$F$30:$G$30,'[33]18.1'!$C$32:$D$32,'[33]18.1'!$F$32:$G$32,'[33]18.1'!$C$34:$D$39</definedName>
    <definedName name="P2_T19.1.1?Data">'[33]19.1.1'!$C$23:$D$27,'[33]19.1.1'!$F$23:$G$27,'[33]19.1.1'!$C$29:$D$29,'[33]19.1.1'!$F$29:$G$29,'[33]19.1.1'!$C$31:$D$31,'[33]19.1.1'!$F$31:$G$31,'[33]19.1.1'!$C$33:$D$33,'[33]19.1.1'!$F$33:$G$33,'[33]19.1.1'!$C$35:$D$39</definedName>
    <definedName name="P2_T19.1.2?Data">'[33]19.1.2'!$C$23:$D$27,'[33]19.1.2'!$F$23:$G$27,'[33]19.1.2'!$C$29:$D$29,'[33]19.1.2'!$F$29:$G$29,'[33]19.1.2'!$C$31:$D$31,'[33]19.1.2'!$F$31:$G$31,'[33]19.1.2'!$C$33:$D$33,'[33]19.1.2'!$F$33:$G$33,'[33]19.1.2'!$C$35:$D$39</definedName>
    <definedName name="P2_T19.2?Data">'[33]19.2'!$C$12:$F$18,'[33]19.2'!$H$12:$K$18,'[33]19.2'!$C$20:$F$25,'[33]19.2'!$H$20:$K$25,'[33]19.2'!$C$27:$F$31,'[33]19.2'!$H$27:$K$31,'[33]19.2'!$C$33:$F$33,'[33]19.2'!$C$48:$F$49,'[33]19.2'!$H$48:$K$49,'[33]19.2'!$H$33:$K$33</definedName>
    <definedName name="P2_T21.2.1?Data">'[33]21.2.1'!$F$25:$G$26,'[33]21.2.1'!$C$25:$D$26,'[33]21.2.1'!$F$28:$G$31,'[33]21.2.1'!$C$28:$D$31,'[33]21.2.1'!$F$33:$G$33,'[33]21.2.1'!$C$33:$D$33,'[33]21.2.1'!$F$35:$G$35,'[33]21.2.1'!$C$35:$D$35,'[33]21.2.1'!$F$9:$G$9</definedName>
    <definedName name="P2_T21.2.2?Data">'[33]21.2.2'!$F$25:$G$26,'[33]21.2.2'!$C$25:$D$26,'[33]21.2.2'!$F$28:$G$31,'[33]21.2.2'!$C$28:$D$31,'[33]21.2.2'!$F$33:$G$33,'[33]21.2.2'!$C$33:$D$33,'[33]21.2.2'!$F$35:$G$35,'[33]21.2.2'!$C$35:$D$35,'[33]21.2.2'!$F$9:$G$9</definedName>
    <definedName name="P2_T21.4?Data">'[33]21.4'!$C$27:$D$28,'[33]21.4'!$F$30:$G$33,'[33]21.4'!$C$30:$D$33,'[33]21.4'!$F$35:$G$35,'[33]21.4'!$C$35:$D$35,'[33]21.4'!$F$37:$G$37,'[33]21.4'!$C$37:$D$37,'[33]21.4'!$F$39:$G$40,'[33]21.4'!$C$39:$D$40,'[33]21.4'!$F$11:$G$11</definedName>
    <definedName name="P2_T21_Protection">'[24]21'!$E$20:$E$22,'[24]21'!$G$20:$K$22,'[24]21'!$M$20:$M$22,'[24]21'!$O$20:$S$22,'[24]21'!$E$26:$E$28,'[24]21'!$G$26:$K$28,'[24]21'!$M$26:$M$28,'[24]21'!$O$26:$S$28</definedName>
    <definedName name="P2_T25_protection">'[24]25'!$L$35:$O$37,'[24]25'!$L$41:$O$42,'[24]25'!$Q$8:$T$21,'[24]25'!$Q$24:$T$28,'[24]25'!$Q$30:$T$33,'[24]25'!$Q$35:$T$37,'[24]25'!$Q$41:$T$42,'[24]25'!$B$35:$B$37</definedName>
    <definedName name="P2_T26_Protection">'[24]26'!$F$34:$I$36,'[24]26'!$K$8:$N$8,'[24]26'!$K$10:$N$11,'[24]26'!$K$13:$N$15,'[24]26'!$K$18:$N$19,'[24]26'!$K$22:$N$24,'[24]26'!$K$26:$N$26,'[24]26'!$K$29:$N$32</definedName>
    <definedName name="P2_T27_Protection">'[24]27'!$F$34:$I$36,'[24]27'!$K$8:$N$8,'[24]27'!$K$10:$N$11,'[24]27'!$K$13:$N$15,'[24]27'!$K$18:$N$19,'[24]27'!$K$22:$N$24,'[24]27'!$K$26:$N$26,'[24]27'!$K$29:$N$32</definedName>
    <definedName name="P2_T28.3?unit?РУБ.ГКАЛ">'[33]28.3'!$E$43:$S$43,'[33]28.3'!$E$45:$S$45,'[33]28.3'!$E$47:$S$49,'[33]28.3'!$E$51:$S$51,'[33]28.3'!$E$19:$S$19</definedName>
    <definedName name="P2_T28?axis?R?ПЭ">'[24]28'!$D$68:$I$70,'[24]28'!$D$74:$I$76,'[24]28'!$D$80:$I$82,'[24]28'!$D$89:$I$91,'[24]28'!$D$94:$I$96,'[24]28'!$D$100:$I$102,'[24]28'!$D$106:$I$108,'[24]28'!$D$115:$I$117</definedName>
    <definedName name="P2_T28?axis?R?ПЭ?">'[24]28'!$B$68:$B$70,'[24]28'!$B$74:$B$76,'[24]28'!$B$80:$B$82,'[24]28'!$B$89:$B$91,'[24]28'!$B$94:$B$96,'[24]28'!$B$100:$B$102,'[24]28'!$B$106:$B$108,'[24]28'!$B$115:$B$117</definedName>
    <definedName name="P2_T28_Protection">'[24]28'!$B$126:$B$128,'[24]28'!$B$132:$B$134,'[24]28'!$B$141:$B$143,'[24]28'!$B$146:$B$148,'[24]28'!$B$152:$B$154,'[24]28'!$B$158:$B$160,'[24]28'!$B$167:$B$169</definedName>
    <definedName name="P2_T4_Protect" localSheetId="6" hidden="1">#REF!,#REF!,#REF!,#REF!,#REF!,#REF!,#REF!,#REF!,#REF!</definedName>
    <definedName name="P2_T4_Protect" hidden="1">#REF!,#REF!,#REF!,#REF!,#REF!,#REF!,#REF!,#REF!,#REF!</definedName>
    <definedName name="P2_TOTAL" localSheetId="6" hidden="1">#REF!,#REF!,#REF!,#REF!,#REF!,#REF!,#REF!</definedName>
    <definedName name="P2_TOTAL" hidden="1">#REF!,#REF!,#REF!,#REF!,#REF!,#REF!,#REF!</definedName>
    <definedName name="P2_TOTAL1" localSheetId="6" hidden="1">#REF!,#REF!,#REF!,#REF!,#REF!,#REF!,#REF!</definedName>
    <definedName name="P2_TOTAL1" hidden="1">#REF!,#REF!,#REF!,#REF!,#REF!,#REF!,#REF!</definedName>
    <definedName name="P3_SCOPE_F1_PRT" hidden="1">'[31]Ф-1 (для АО-энерго)'!$E$16:$E$17,'[31]Ф-1 (для АО-энерго)'!$C$4:$D$4,'[31]Ф-1 (для АО-энерго)'!$C$7:$E$10,'[31]Ф-1 (для АО-энерго)'!$A$11:$E$11</definedName>
    <definedName name="P3_SCOPE_PER_PRT" hidden="1">[31]перекрестка!$J$33:$K$37,[31]перекрестка!$N$33:$N$37,[31]перекрестка!$F$39:$H$43,[31]перекрестка!$J$39:$K$43,[31]перекрестка!$N$39:$N$43</definedName>
    <definedName name="P3_SCOPE_SV_PRT" localSheetId="6" hidden="1">#REF!,#REF!,#REF!,#REF!,#REF!,#REF!,#REF!</definedName>
    <definedName name="P3_SCOPE_SV_PRT" hidden="1">#REF!,#REF!,#REF!,#REF!,#REF!,#REF!,#REF!</definedName>
    <definedName name="P3_T1_Protect" hidden="1">[32]перекрестка!$J$96:$K$100,[32]перекрестка!$J$102:$K$106,[32]перекрестка!$J$108:$K$112,[32]перекрестка!$J$114:$K$118,[32]перекрестка!$J$120:$K$124</definedName>
    <definedName name="P3_T17_Protection">'[24]29'!$F$53:$G$53,'[24]29'!$F$55:$G$59,'[24]29'!$I$55:$J$59,'[24]29'!$I$53:$J$53,'[24]29'!$I$47:$J$51,'[24]29'!$I$45:$J$45,'[24]29'!$I$38:$J$42,'[24]29'!$I$36:$J$36</definedName>
    <definedName name="P3_T21_Protection" localSheetId="1">'[24]21'!$E$31:$E$33,'[24]21'!$G$31:$K$33,'[24]21'!$B$14:$B$16,'[24]21'!$B$20:$B$22,'[24]21'!$B$26:$B$28,'[24]21'!$B$31:$B$33,'[24]21'!$M$31:$M$33,P1_T21_Protection</definedName>
    <definedName name="P3_T21_Protection" localSheetId="6">'[24]21'!$E$31:$E$33,'[24]21'!$G$31:$K$33,'[24]21'!$B$14:$B$16,'[24]21'!$B$20:$B$22,'[24]21'!$B$26:$B$28,'[24]21'!$B$31:$B$33,'[24]21'!$M$31:$M$33,P1_T21_Protection</definedName>
    <definedName name="P3_T21_Protection">'[24]21'!$E$31:$E$33,'[24]21'!$G$31:$K$33,'[24]21'!$B$14:$B$16,'[24]21'!$B$20:$B$22,'[24]21'!$B$26:$B$28,'[24]21'!$B$31:$B$33,'[24]21'!$M$31:$M$33,P1_T21_Protection</definedName>
    <definedName name="P3_T27_Protection">'[24]27'!$K$34:$N$36,'[24]27'!$P$8:$S$8,'[24]27'!$P$10:$S$11,'[24]27'!$P$13:$S$15,'[24]27'!$P$18:$S$19,'[24]27'!$P$22:$S$24,'[24]27'!$P$26:$S$26,'[24]27'!$P$29:$S$32</definedName>
    <definedName name="P3_T28?axis?R?ПЭ">'[24]28'!$D$120:$I$122,'[24]28'!$D$126:$I$128,'[24]28'!$D$132:$I$134,'[24]28'!$D$141:$I$143,'[24]28'!$D$146:$I$148,'[24]28'!$D$152:$I$154,'[24]28'!$D$158:$I$160</definedName>
    <definedName name="P3_T28?axis?R?ПЭ?">'[24]28'!$B$120:$B$122,'[24]28'!$B$126:$B$128,'[24]28'!$B$132:$B$134,'[24]28'!$B$141:$B$143,'[24]28'!$B$146:$B$148,'[24]28'!$B$152:$B$154,'[24]28'!$B$158:$B$160</definedName>
    <definedName name="P3_T28_Protection">'[24]28'!$B$172:$B$174,'[24]28'!$B$178:$B$180,'[24]28'!$B$184:$B$186,'[24]28'!$B$193:$B$195,'[24]28'!$B$198:$B$200,'[24]28'!$B$204:$B$206,'[24]28'!$B$210:$B$212</definedName>
    <definedName name="P3_TOTAL" localSheetId="6" hidden="1">#REF!,#REF!,#REF!,#REF!,#REF!,#REF!,#REF!</definedName>
    <definedName name="P3_TOTAL" hidden="1">#REF!,#REF!,#REF!,#REF!,#REF!,#REF!,#REF!</definedName>
    <definedName name="P3_TOTAL1" localSheetId="6" hidden="1">#REF!,#REF!,#REF!,#REF!,#REF!,#REF!,#REF!</definedName>
    <definedName name="P3_TOTAL1" hidden="1">#REF!,#REF!,#REF!,#REF!,#REF!,#REF!,#REF!</definedName>
    <definedName name="P4_SCOPE_F1_PRT" hidden="1">'[31]Ф-1 (для АО-энерго)'!$C$13:$E$13,'[31]Ф-1 (для АО-энерго)'!$A$14:$E$14,'[31]Ф-1 (для АО-энерго)'!$C$23:$C$50,'[31]Ф-1 (для АО-энерго)'!$C$54:$C$95</definedName>
    <definedName name="P4_SCOPE_PER_PRT" hidden="1">[31]перекрестка!$F$45:$H$49,[31]перекрестка!$J$45:$K$49,[31]перекрестка!$N$45:$N$49,[31]перекрестка!$F$53:$G$64,[31]перекрестка!$H$54:$H$58</definedName>
    <definedName name="P4_T1_Protect" hidden="1">[32]перекрестка!$J$127,[32]перекрестка!$J$128:$K$132,[32]перекрестка!$J$133,[32]перекрестка!$J$134:$K$138,[32]перекрестка!$N$11:$N$22,[32]перекрестка!$N$24:$N$28</definedName>
    <definedName name="P4_T17_Protection">'[24]29'!$I$29:$J$33,'[24]29'!$I$27:$J$27,'[24]29'!$I$21:$J$25,'[24]29'!$I$19:$J$19,'[24]29'!$I$12:$J$16,'[24]29'!$I$10:$J$10,'[24]29'!$L$10:$M$10,'[24]29'!$L$12:$M$16</definedName>
    <definedName name="P4_T28?axis?R?ПЭ">'[24]28'!$D$167:$I$169,'[24]28'!$D$172:$I$174,'[24]28'!$D$178:$I$180,'[24]28'!$D$184:$I$186,'[24]28'!$D$193:$I$195,'[24]28'!$D$198:$I$200,'[24]28'!$D$204:$I$206</definedName>
    <definedName name="P4_T28?axis?R?ПЭ?">'[24]28'!$B$167:$B$169,'[24]28'!$B$172:$B$174,'[24]28'!$B$178:$B$180,'[24]28'!$B$184:$B$186,'[24]28'!$B$193:$B$195,'[24]28'!$B$198:$B$200,'[24]28'!$B$204:$B$206</definedName>
    <definedName name="P4_T28_Protection">'[24]28'!$B$219:$B$221,'[24]28'!$B$224:$B$226,'[24]28'!$B$230:$B$232,'[24]28'!$B$236:$B$238,'[24]28'!$B$245:$B$247,'[24]28'!$B$250:$B$252,'[24]28'!$B$256:$B$258</definedName>
    <definedName name="P4_TOTAL" localSheetId="6" hidden="1">#REF!,#REF!,#REF!,#REF!,#REF!,#REF!</definedName>
    <definedName name="P4_TOTAL" hidden="1">#REF!,#REF!,#REF!,#REF!,#REF!,#REF!</definedName>
    <definedName name="P4_TOTAL1" localSheetId="6" hidden="1">#REF!,#REF!,#REF!,#REF!,#REF!,#REF!</definedName>
    <definedName name="P4_TOTAL1" hidden="1">#REF!,#REF!,#REF!,#REF!,#REF!,#REF!</definedName>
    <definedName name="P5_SCOPE_PER_PRT" hidden="1">[31]перекрестка!$H$60:$H$64,[31]перекрестка!$J$53:$J$64,[31]перекрестка!$K$54:$K$58,[31]перекрестка!$K$60:$K$64,[31]перекрестка!$N$53:$N$64</definedName>
    <definedName name="P5_T1_Protect" hidden="1">[32]перекрестка!$N$30:$N$34,[32]перекрестка!$N$36:$N$40,[32]перекрестка!$N$42:$N$46,[32]перекрестка!$N$49:$N$60,[32]перекрестка!$N$62:$N$66</definedName>
    <definedName name="P5_T17_Protection">'[24]29'!$L$19:$M$19,'[24]29'!$L$21:$M$27,'[24]29'!$L$29:$M$33,'[24]29'!$L$36:$M$36,'[24]29'!$L$38:$M$42,'[24]29'!$L$45:$M$45,'[24]29'!$O$10:$P$10,'[24]29'!$O$12:$P$16</definedName>
    <definedName name="P5_T28?axis?R?ПЭ">'[24]28'!$D$210:$I$212,'[24]28'!$D$219:$I$221,'[24]28'!$D$224:$I$226,'[24]28'!$D$230:$I$232,'[24]28'!$D$236:$I$238,'[24]28'!$D$245:$I$247,'[24]28'!$D$250:$I$252</definedName>
    <definedName name="P5_T28?axis?R?ПЭ?">'[24]28'!$B$210:$B$212,'[24]28'!$B$219:$B$221,'[24]28'!$B$224:$B$226,'[24]28'!$B$230:$B$232,'[24]28'!$B$236:$B$238,'[24]28'!$B$245:$B$247,'[24]28'!$B$250:$B$252</definedName>
    <definedName name="P5_T28_Protection">'[24]28'!$B$262:$B$264,'[24]28'!$B$271:$B$273,'[24]28'!$B$276:$B$278,'[24]28'!$B$282:$B$284,'[24]28'!$B$288:$B$291,'[24]28'!$B$11:$B$13,'[24]28'!$B$16:$B$18,'[24]28'!$B$22:$B$24</definedName>
    <definedName name="P5_TOTAL" localSheetId="6" hidden="1">#REF!,#REF!,#REF!,#REF!,#REF!,#REF!,#REF!</definedName>
    <definedName name="P5_TOTAL" hidden="1">#REF!,#REF!,#REF!,#REF!,#REF!,#REF!,#REF!</definedName>
    <definedName name="P5_TOTAL1" localSheetId="6" hidden="1">#REF!,#REF!,#REF!,#REF!,#REF!,#REF!,#REF!</definedName>
    <definedName name="P5_TOTAL1" hidden="1">#REF!,#REF!,#REF!,#REF!,#REF!,#REF!,#REF!</definedName>
    <definedName name="P6_SCOPE_PER_PRT" hidden="1">[31]перекрестка!$F$66:$H$70,[31]перекрестка!$J$66:$K$70,[31]перекрестка!$N$66:$N$70,[31]перекрестка!$F$72:$H$76,[31]перекрестка!$J$72:$K$76</definedName>
    <definedName name="P6_T1_Protect" hidden="1">[32]перекрестка!$N$68:$N$72,[32]перекрестка!$N$74:$N$78,[32]перекрестка!$N$80:$N$84,[32]перекрестка!$N$89:$N$100,[32]перекрестка!$N$102:$N$106</definedName>
    <definedName name="P6_T17_Protection" localSheetId="1">'[24]29'!$O$19:$P$19,'[24]29'!$O$21:$P$25,'[24]29'!$O$27:$P$27,'[24]29'!$O$29:$P$33,'[24]29'!$O$36:$P$36,'[24]29'!$O$38:$P$42,'[24]29'!$O$45:$P$45,P1_T17_Protection</definedName>
    <definedName name="P6_T17_Protection" localSheetId="6">'[24]29'!$O$19:$P$19,'[24]29'!$O$21:$P$25,'[24]29'!$O$27:$P$27,'[24]29'!$O$29:$P$33,'[24]29'!$O$36:$P$36,'[24]29'!$O$38:$P$42,'[24]29'!$O$45:$P$45,P1_T17_Protection</definedName>
    <definedName name="P6_T17_Protection">'[24]29'!$O$19:$P$19,'[24]29'!$O$21:$P$25,'[24]29'!$O$27:$P$27,'[24]29'!$O$29:$P$33,'[24]29'!$O$36:$P$36,'[24]29'!$O$38:$P$42,'[24]29'!$O$45:$P$45,P1_T17_Protection</definedName>
    <definedName name="P6_T2.1?Protection" localSheetId="1">P1_T2.1?Protection</definedName>
    <definedName name="P6_T2.1?Protection" localSheetId="6">P1_T2.1?Protection</definedName>
    <definedName name="P6_T2.1?Protection">P1_T2.1?Protection</definedName>
    <definedName name="P6_T28?axis?R?ПЭ" localSheetId="1">'[24]28'!$D$256:$I$258,'[24]28'!$D$262:$I$264,'[24]28'!$D$271:$I$273,'[24]28'!$D$276:$I$278,'[24]28'!$D$282:$I$284,'[24]28'!$D$288:$I$291,'[24]28'!$D$11:$I$13,P1_T28?axis?R?ПЭ</definedName>
    <definedName name="P6_T28?axis?R?ПЭ" localSheetId="6">'[24]28'!$D$256:$I$258,'[24]28'!$D$262:$I$264,'[24]28'!$D$271:$I$273,'[24]28'!$D$276:$I$278,'[24]28'!$D$282:$I$284,'[24]28'!$D$288:$I$291,'[24]28'!$D$11:$I$13,P1_T28?axis?R?ПЭ</definedName>
    <definedName name="P6_T28?axis?R?ПЭ">'[24]28'!$D$256:$I$258,'[24]28'!$D$262:$I$264,'[24]28'!$D$271:$I$273,'[24]28'!$D$276:$I$278,'[24]28'!$D$282:$I$284,'[24]28'!$D$288:$I$291,'[24]28'!$D$11:$I$13,P1_T28?axis?R?ПЭ</definedName>
    <definedName name="P6_T28?axis?R?ПЭ?" localSheetId="1">'[24]28'!$B$256:$B$258,'[24]28'!$B$262:$B$264,'[24]28'!$B$271:$B$273,'[24]28'!$B$276:$B$278,'[24]28'!$B$282:$B$284,'[24]28'!$B$288:$B$291,'[24]28'!$B$11:$B$13,P1_T28?axis?R?ПЭ?</definedName>
    <definedName name="P6_T28?axis?R?ПЭ?" localSheetId="6">'[24]28'!$B$256:$B$258,'[24]28'!$B$262:$B$264,'[24]28'!$B$271:$B$273,'[24]28'!$B$276:$B$278,'[24]28'!$B$282:$B$284,'[24]28'!$B$288:$B$291,'[24]28'!$B$11:$B$13,P1_T28?axis?R?ПЭ?</definedName>
    <definedName name="P6_T28?axis?R?ПЭ?">'[24]28'!$B$256:$B$258,'[24]28'!$B$262:$B$264,'[24]28'!$B$271:$B$273,'[24]28'!$B$276:$B$278,'[24]28'!$B$282:$B$284,'[24]28'!$B$288:$B$291,'[24]28'!$B$11:$B$13,P1_T28?axis?R?ПЭ?</definedName>
    <definedName name="P6_T28_Protection">'[24]28'!$B$28:$B$30,'[24]28'!$B$37:$B$39,'[24]28'!$B$42:$B$44,'[24]28'!$B$48:$B$50,'[24]28'!$B$54:$B$56,'[24]28'!$B$63:$B$65,'[24]28'!$G$210:$H$212,'[24]28'!$D$11:$E$13</definedName>
    <definedName name="P6_TOTAL1" localSheetId="6" hidden="1">#REF!,#REF!,#REF!,#REF!,#REF!,#REF!,#REF!</definedName>
    <definedName name="P6_TOTAL1" hidden="1">#REF!,#REF!,#REF!,#REF!,#REF!,#REF!,#REF!</definedName>
    <definedName name="P7_SCOPE_PER_PRT" hidden="1">[31]перекрестка!$N$72:$N$76,[31]перекрестка!$F$78:$H$82,[31]перекрестка!$J$78:$K$82,[31]перекрестка!$N$78:$N$82,[31]перекрестка!$F$84:$H$88</definedName>
    <definedName name="P7_T1_Protect" hidden="1">[32]перекрестка!$N$108:$N$112,[32]перекрестка!$N$114:$N$118,[32]перекрестка!$N$120:$N$124,[32]перекрестка!$N$127:$N$138,[32]перекрестка!$N$140:$N$144</definedName>
    <definedName name="P7_T28_Protection">'[24]28'!$G$11:$H$13,'[24]28'!$D$16:$E$18,'[24]28'!$G$16:$H$18,'[24]28'!$D$22:$E$24,'[24]28'!$G$22:$H$24,'[24]28'!$D$28:$E$30,'[24]28'!$G$28:$H$30,'[24]28'!$D$37:$E$39</definedName>
    <definedName name="P8_SCOPE_PER_PRT" localSheetId="1" hidden="1">[31]перекрестка!$J$84:$K$88,[31]перекрестка!$N$84:$N$88,[31]перекрестка!$F$14:$G$25,P1_SCOPE_PER_PRT,P2_SCOPE_PER_PRT,P3_SCOPE_PER_PRT,P4_SCOPE_PER_PRT</definedName>
    <definedName name="P8_SCOPE_PER_PRT" localSheetId="6" hidden="1">[31]перекрестка!$J$84:$K$88,[31]перекрестка!$N$84:$N$88,[31]перекрестка!$F$14:$G$25,P1_SCOPE_PER_PRT,P2_SCOPE_PER_PRT,P3_SCOPE_PER_PRT,P4_SCOPE_PER_PRT</definedName>
    <definedName name="P8_SCOPE_PER_PRT" hidden="1">[31]перекрестка!$J$84:$K$88,[31]перекрестка!$N$84:$N$88,[31]перекрестка!$F$14:$G$25,P1_SCOPE_PER_PRT,P2_SCOPE_PER_PRT,P3_SCOPE_PER_PRT,P4_SCOPE_PER_PRT</definedName>
    <definedName name="P8_T1_Protect" hidden="1">[32]перекрестка!$N$146:$N$150,[32]перекрестка!$N$152:$N$156,[32]перекрестка!$N$158:$N$162,[32]перекрестка!$F$11:$G$11,[32]перекрестка!$F$12:$H$16</definedName>
    <definedName name="P8_T28_Protection">'[24]28'!$G$37:$H$39,'[24]28'!$D$42:$E$44,'[24]28'!$G$42:$H$44,'[24]28'!$D$48:$E$50,'[24]28'!$G$48:$H$50,'[24]28'!$D$54:$E$56,'[24]28'!$G$54:$H$56,'[24]28'!$D$89:$E$91</definedName>
    <definedName name="P9_T1_Protect" hidden="1">[32]перекрестка!$F$17:$G$17,[32]перекрестка!$F$18:$H$22,[32]перекрестка!$F$24:$H$28,[32]перекрестка!$F$30:$H$34,[32]перекрестка!$F$36:$H$40</definedName>
    <definedName name="P9_T28_Protection">'[24]28'!$G$89:$H$91,'[24]28'!$G$94:$H$96,'[24]28'!$D$94:$E$96,'[24]28'!$D$100:$E$102,'[24]28'!$G$100:$H$102,'[24]28'!$D$106:$E$108,'[24]28'!$G$106:$H$108,'[24]28'!$D$167:$E$169</definedName>
    <definedName name="Pay_Date" localSheetId="6">#REF!</definedName>
    <definedName name="Pay_Date">#REF!</definedName>
    <definedName name="Pay_Num" localSheetId="6">#REF!</definedName>
    <definedName name="Pay_Num">#REF!</definedName>
    <definedName name="Payment_Date" localSheetId="1">DATE(YEAR(Loan_Start),MONTH(Loan_Start)+Payment_Number,DAY(Loan_Start))</definedName>
    <definedName name="Payment_Date" localSheetId="6">DATE(YEAR('форма 6 график реализации'!Loan_Start),MONTH('форма 6 график реализации'!Loan_Start)+Payment_Number,DAY('форма 6 график реализации'!Loan_Start))</definedName>
    <definedName name="Payment_Date">DATE(YEAR(Loan_Start),MONTH(Loan_Start)+Payment_Number,DAY(Loan_Start))</definedName>
    <definedName name="pbStartPageNumber">1</definedName>
    <definedName name="pbUpdatePageNumbering">TRUE</definedName>
    <definedName name="PERIOD1">[15]TEHSHEET!$O$2:$O$5</definedName>
    <definedName name="POJAS12">'[35]Калькуляция кв'!$M$8</definedName>
    <definedName name="polta" localSheetId="6">#REF!</definedName>
    <definedName name="polta">#REF!</definedName>
    <definedName name="PPOK_P1_1">'[21]Производственные показатели'!$P$19</definedName>
    <definedName name="PPOK_P1_10">'[21]Производственные показатели'!$P$29</definedName>
    <definedName name="PPOK_P1_11_1">'[21]Производственные показатели'!$P$31</definedName>
    <definedName name="PPOK_P1_12_1">'[21]Производственные показатели'!$P$33</definedName>
    <definedName name="PPOK_P1_13_1">'[21]Производственные показатели'!$P$35</definedName>
    <definedName name="PPOK_P1_15">'[21]Производственные показатели'!$P$37</definedName>
    <definedName name="PPOK_P1_16_1">'[21]Производственные показатели'!$P$39</definedName>
    <definedName name="PPOK_P1_17_1">'[21]Производственные показатели'!$P$41</definedName>
    <definedName name="PPOK_P1_18">'[21]Производственные показатели'!$P$42</definedName>
    <definedName name="PPOK_P1_2">'[21]Производственные показатели'!$P$20</definedName>
    <definedName name="PPOK_P1_3">'[21]Производственные показатели'!$P$21</definedName>
    <definedName name="PPOK_P1_4">'[21]Производственные показатели'!$P$22</definedName>
    <definedName name="PPOK_P1_5">'[21]Производственные показатели'!$P$23</definedName>
    <definedName name="PPOK_P1_6">'[21]Производственные показатели'!$P$24</definedName>
    <definedName name="PPOK_P1_7">'[21]Производственные показатели'!$P$25</definedName>
    <definedName name="PPOK_P1_8_1">'[21]Производственные показатели'!$P$27</definedName>
    <definedName name="PPOK_P1_9">'[21]Производственные показатели'!$P$28</definedName>
    <definedName name="PPOK_P2">'[21]Производственные показатели'!$P$43</definedName>
    <definedName name="PPOK_P2_1">'[21]Производственные показатели'!$P$44</definedName>
    <definedName name="PPOK_P2_2">'[21]Производственные показатели'!$P$45</definedName>
    <definedName name="PPOK_P3">'[21]Производственные показатели'!$P$46</definedName>
    <definedName name="PPOK_P4">'[21]Производственные показатели'!$P$47</definedName>
    <definedName name="PPOKIT_P1_1">'[21]Произв. показатели (итог)'!$P$19</definedName>
    <definedName name="PPOKIT_P1_10">'[21]Произв. показатели (итог)'!$P$29</definedName>
    <definedName name="PPOKIT_P1_11_1">'[21]Произв. показатели (итог)'!$P$31</definedName>
    <definedName name="PPOKIT_P1_12">'[21]Произв. показатели (итог)'!$P$32</definedName>
    <definedName name="PPOKIT_P1_12_1">'[21]Произв. показатели (итог)'!$P$33</definedName>
    <definedName name="PPOKIT_P1_13">'[21]Произв. показатели (итог)'!$P$34</definedName>
    <definedName name="PPOKIT_P1_13_1">'[21]Произв. показатели (итог)'!$P$35</definedName>
    <definedName name="PPOKIT_P1_15">'[21]Произв. показатели (итог)'!$P$37</definedName>
    <definedName name="PPOKIT_P1_16_1">'[21]Произв. показатели (итог)'!$P$39</definedName>
    <definedName name="PPOKIT_P1_17_1">'[21]Произв. показатели (итог)'!$P$41</definedName>
    <definedName name="PPOKIT_P1_18">'[21]Произв. показатели (итог)'!$P$42</definedName>
    <definedName name="PPOKIT_P1_3">'[21]Произв. показатели (итог)'!$P$21</definedName>
    <definedName name="PPOKIT_P1_4">'[21]Произв. показатели (итог)'!$P$22</definedName>
    <definedName name="PPOKIT_P1_5">'[21]Произв. показатели (итог)'!$P$23</definedName>
    <definedName name="PPOKIT_P1_6">'[21]Произв. показатели (итог)'!$P$24</definedName>
    <definedName name="PPOKIT_P1_7">'[21]Произв. показатели (итог)'!$P$25</definedName>
    <definedName name="PPOKIT_P1_8">'[21]Произв. показатели (итог)'!$P$26</definedName>
    <definedName name="PPOKIT_P1_8_1">'[21]Произв. показатели (итог)'!$P$27</definedName>
    <definedName name="PPOKIT_P1_9">'[21]Произв. показатели (итог)'!$P$28</definedName>
    <definedName name="PPOKIT_P2">'[21]Произв. показатели (итог)'!$P$43</definedName>
    <definedName name="PPOKIT_P2_1">'[21]Произв. показатели (итог)'!$P$44</definedName>
    <definedName name="PPOKIT_P2_2">'[21]Произв. показатели (итог)'!$P$45</definedName>
    <definedName name="PPOKIT_P3">'[21]Произв. показатели (итог)'!$P$46</definedName>
    <definedName name="PPOKIT_P4">'[21]Произв. показатели (итог)'!$P$47</definedName>
    <definedName name="PPOKIT_P5">'[21]Произв. показатели (итог)'!$P$48</definedName>
    <definedName name="PR20_IPR" localSheetId="6">#REF!</definedName>
    <definedName name="PR20_IPR">#REF!</definedName>
    <definedName name="PR20_lab1" localSheetId="6">#REF!</definedName>
    <definedName name="PR20_lab1">#REF!</definedName>
    <definedName name="PR20_lab2" localSheetId="6">#REF!</definedName>
    <definedName name="PR20_lab2">#REF!</definedName>
    <definedName name="PR20_OTP" localSheetId="6">#REF!</definedName>
    <definedName name="PR20_OTP">#REF!</definedName>
    <definedName name="prd">[36]Титульный!$G$11</definedName>
    <definedName name="prdDop">[29]Титульный!$D$10</definedName>
    <definedName name="Princ" localSheetId="6">#REF!</definedName>
    <definedName name="Princ">#REF!</definedName>
    <definedName name="Print_Area" localSheetId="6">#REF!</definedName>
    <definedName name="Print_Area">#REF!</definedName>
    <definedName name="Print_Area_Reset" localSheetId="1">OFFSET(Full_Print,0,0,Last_Row)</definedName>
    <definedName name="Print_Area_Reset" localSheetId="6">OFFSET('форма 6 график реализации'!Full_Print,0,0,Last_Row)</definedName>
    <definedName name="Print_Area_Reset">OFFSET(Full_Print,0,0,Last_Row)</definedName>
    <definedName name="proekt_period_list">[17]TEHSHEET!$O$2:$O$5</definedName>
    <definedName name="prov1" localSheetId="6">#REF!</definedName>
    <definedName name="prov1">#REF!</definedName>
    <definedName name="prov2" localSheetId="6">#REF!</definedName>
    <definedName name="prov2">#REF!</definedName>
    <definedName name="prov3" localSheetId="6">#REF!</definedName>
    <definedName name="prov3">#REF!</definedName>
    <definedName name="PRup_IPR">'[12]Протокол (упр.)'!$S$54</definedName>
    <definedName name="PRup_PO1">'[12]Протокол (упр.)'!$O$71</definedName>
    <definedName name="PRup_PO2">'[12]Протокол (упр.)'!$S$71</definedName>
    <definedName name="PWPNL" localSheetId="6">#REF!</definedName>
    <definedName name="PWPNL">#REF!</definedName>
    <definedName name="quarter_col">[29]TEHSHEET!$O$4</definedName>
    <definedName name="quarter_koef">[29]TEHSHEET!$O$2</definedName>
    <definedName name="rashody_soderj_list">[17]TEHSHEET!$Z$2:$Z$4</definedName>
    <definedName name="real">#N/A</definedName>
    <definedName name="REESTR_TEMP" localSheetId="6">[25]REESTR!#REF!</definedName>
    <definedName name="REESTR_TEMP">[25]REESTR!#REF!</definedName>
    <definedName name="REG_ET" localSheetId="6">#REF!</definedName>
    <definedName name="REG_ET">#REF!</definedName>
    <definedName name="reg_name">[1]Титульный!$E$7</definedName>
    <definedName name="REG_PROT" localSheetId="1">#REF!,#REF!,#REF!,#REF!,#REF!,#REF!,#REF!</definedName>
    <definedName name="REG_PROT" localSheetId="6">#REF!,#REF!,#REF!,#REF!,#REF!,#REF!,#REF!</definedName>
    <definedName name="REG_PROT">#REF!,#REF!,#REF!,#REF!,#REF!,#REF!,#REF!</definedName>
    <definedName name="REGcom" localSheetId="6">#REF!</definedName>
    <definedName name="REGcom">#REF!</definedName>
    <definedName name="region_name" localSheetId="6">#REF!</definedName>
    <definedName name="region_name">#REF!</definedName>
    <definedName name="REGIONS" localSheetId="6">#REF!</definedName>
    <definedName name="REGIONS">#REF!</definedName>
    <definedName name="REGUL" localSheetId="6">#REF!</definedName>
    <definedName name="REGUL">#REF!</definedName>
    <definedName name="rrtget6">'[5]ГКПЗ-2013 Химки'!rrtget6</definedName>
    <definedName name="S1_" localSheetId="6">#REF!</definedName>
    <definedName name="S1_">#REF!</definedName>
    <definedName name="S10_" localSheetId="6">#REF!</definedName>
    <definedName name="S10_">#REF!</definedName>
    <definedName name="S11_" localSheetId="6">#REF!</definedName>
    <definedName name="S11_">#REF!</definedName>
    <definedName name="S12_" localSheetId="6">#REF!</definedName>
    <definedName name="S12_">#REF!</definedName>
    <definedName name="S13_" localSheetId="6">#REF!</definedName>
    <definedName name="S13_">#REF!</definedName>
    <definedName name="S14_" localSheetId="6">#REF!</definedName>
    <definedName name="S14_">#REF!</definedName>
    <definedName name="S15_" localSheetId="6">#REF!</definedName>
    <definedName name="S15_">#REF!</definedName>
    <definedName name="S16_" localSheetId="6">#REF!</definedName>
    <definedName name="S16_">#REF!</definedName>
    <definedName name="S17_" localSheetId="6">#REF!</definedName>
    <definedName name="S17_">#REF!</definedName>
    <definedName name="S18_" localSheetId="6">#REF!</definedName>
    <definedName name="S18_">#REF!</definedName>
    <definedName name="S19_" localSheetId="6">#REF!</definedName>
    <definedName name="S19_">#REF!</definedName>
    <definedName name="S2_" localSheetId="6">#REF!</definedName>
    <definedName name="S2_">#REF!</definedName>
    <definedName name="S20_" localSheetId="6">#REF!</definedName>
    <definedName name="S20_">#REF!</definedName>
    <definedName name="S3_" localSheetId="6">#REF!</definedName>
    <definedName name="S3_">#REF!</definedName>
    <definedName name="S4_" localSheetId="6">#REF!</definedName>
    <definedName name="S4_">#REF!</definedName>
    <definedName name="S5_" localSheetId="6">#REF!</definedName>
    <definedName name="S5_">#REF!</definedName>
    <definedName name="S6_" localSheetId="6">#REF!</definedName>
    <definedName name="S6_">#REF!</definedName>
    <definedName name="S7_" localSheetId="6">#REF!</definedName>
    <definedName name="S7_">#REF!</definedName>
    <definedName name="S8_" localSheetId="6">#REF!</definedName>
    <definedName name="S8_">#REF!</definedName>
    <definedName name="S9_" localSheetId="6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6">#REF!</definedName>
    <definedName name="SBT_ET">#REF!</definedName>
    <definedName name="SBT_PROT" localSheetId="1">#REF!,#REF!,#REF!,#REF!,P1_SBT_PROT</definedName>
    <definedName name="SBT_PROT" localSheetId="6">#REF!,#REF!,#REF!,#REF!,'форма 6 график реализации'!P1_SBT_PROT</definedName>
    <definedName name="SBT_PROT">#REF!,#REF!,#REF!,#REF!,P1_SBT_PROT</definedName>
    <definedName name="SBTcom" localSheetId="6">#REF!</definedName>
    <definedName name="SBTcom">#REF!</definedName>
    <definedName name="sbwt_name">[25]REESTR_ORG!$H$320:$H$411</definedName>
    <definedName name="sbwt_name_o">[25]REESTR_ORG!$AN$320:$AN$412</definedName>
    <definedName name="sbwt_name_oep">[25]REESTR_ORG!$AR$320:$AR$412</definedName>
    <definedName name="SC_ET_I" localSheetId="6">#REF!</definedName>
    <definedName name="SC_ET_I">#REF!</definedName>
    <definedName name="SC_ET_I1" localSheetId="6">#REF!</definedName>
    <definedName name="SC_ET_I1">#REF!</definedName>
    <definedName name="SC_ET_I2" localSheetId="6">#REF!</definedName>
    <definedName name="SC_ET_I2">#REF!</definedName>
    <definedName name="SC_ET_I3" localSheetId="6">#REF!</definedName>
    <definedName name="SC_ET_I3">#REF!</definedName>
    <definedName name="SC_ET_O" localSheetId="6">#REF!</definedName>
    <definedName name="SC_ET_O">#REF!</definedName>
    <definedName name="SC_ET_O1" localSheetId="6">#REF!</definedName>
    <definedName name="SC_ET_O1">#REF!</definedName>
    <definedName name="SC_ET_O2" localSheetId="6">#REF!</definedName>
    <definedName name="SC_ET_O2">#REF!</definedName>
    <definedName name="SC_ET_O3" localSheetId="6">#REF!</definedName>
    <definedName name="SC_ET_O3">#REF!</definedName>
    <definedName name="SCENARIOS" localSheetId="6">#REF!</definedName>
    <definedName name="SCENARIOS">#REF!</definedName>
    <definedName name="Sched_Pay" localSheetId="6">#REF!</definedName>
    <definedName name="Sched_Pay">#REF!</definedName>
    <definedName name="Scheduled_Extra_Payments" localSheetId="6">#REF!</definedName>
    <definedName name="Scheduled_Extra_Payments">#REF!</definedName>
    <definedName name="Scheduled_Interest_Rate" localSheetId="6">#REF!</definedName>
    <definedName name="Scheduled_Interest_Rate">#REF!</definedName>
    <definedName name="Scheduled_Monthly_Payment" localSheetId="6">#REF!</definedName>
    <definedName name="Scheduled_Monthly_Payment">#REF!</definedName>
    <definedName name="SCOPE_1_ET" localSheetId="6">#REF!</definedName>
    <definedName name="SCOPE_1_ET">#REF!</definedName>
    <definedName name="SCOPE_1_LD" localSheetId="6">#REF!</definedName>
    <definedName name="SCOPE_1_LD">#REF!</definedName>
    <definedName name="SCOPE_1_NUM" localSheetId="6">#REF!</definedName>
    <definedName name="SCOPE_1_NUM">#REF!</definedName>
    <definedName name="SCOPE_1_PRT" localSheetId="6">#REF!</definedName>
    <definedName name="SCOPE_1_PRT">#REF!</definedName>
    <definedName name="SCOPE_16_PRT">#N/A</definedName>
    <definedName name="SCOPE_17.1_PRT">'[37]17.1'!$D$14:$F$17,'[37]17.1'!$D$19:$F$22,'[37]17.1'!$I$9:$I$12,'[37]17.1'!$I$14:$I$17,'[37]17.1'!$I$19:$I$22,'[37]17.1'!$D$9:$F$12</definedName>
    <definedName name="SCOPE_17_PRT">#N/A</definedName>
    <definedName name="SCOPE_1KV" localSheetId="6">#REF!,#REF!,#REF!,#REF!,#REF!,#REF!,#REF!,#REF!,#REF!,#REF!</definedName>
    <definedName name="SCOPE_1KV">#REF!,#REF!,#REF!,#REF!,#REF!,#REF!,#REF!,#REF!,#REF!,#REF!</definedName>
    <definedName name="SCOPE_2" localSheetId="6">'[38]форма 3 ТС'!#REF!</definedName>
    <definedName name="SCOPE_2">'[38]форма 3 ТС'!#REF!</definedName>
    <definedName name="SCOPE_2_ET" localSheetId="6">#REF!</definedName>
    <definedName name="SCOPE_2_ET">#REF!</definedName>
    <definedName name="SCOPE_2_LD" localSheetId="6">#REF!</definedName>
    <definedName name="SCOPE_2_LD">#REF!</definedName>
    <definedName name="SCOPE_2_NUM" localSheetId="6">#REF!</definedName>
    <definedName name="SCOPE_2_NUM">#REF!</definedName>
    <definedName name="SCOPE_2_PRT" localSheetId="6">#REF!</definedName>
    <definedName name="SCOPE_2_PRT">#REF!</definedName>
    <definedName name="SCOPE_24_LD">'[37]24'!$E$8:$J$47,'[37]24'!$E$49:$J$66</definedName>
    <definedName name="SCOPE_24_PRT">'[37]24'!$E$41:$I$41,'[37]24'!$E$34:$I$34,'[37]24'!$E$36:$I$36,'[37]24'!$E$43:$I$43</definedName>
    <definedName name="SCOPE_25_LD" localSheetId="6">#REF!</definedName>
    <definedName name="SCOPE_25_LD">#REF!</definedName>
    <definedName name="SCOPE_25_PRT">'[37]25'!$E$20:$I$20,'[37]25'!$E$34:$I$34,'[37]25'!$E$41:$I$41,'[37]25'!$E$8:$I$10</definedName>
    <definedName name="SCOPE_2KV" localSheetId="6">#REF!,#REF!,#REF!,#REF!,#REF!,#REF!,#REF!,#REF!,#REF!,#REF!</definedName>
    <definedName name="SCOPE_2KV">#REF!,#REF!,#REF!,#REF!,#REF!,#REF!,#REF!,#REF!,#REF!,#REF!</definedName>
    <definedName name="SCOPE_3_ET" localSheetId="6">#REF!</definedName>
    <definedName name="SCOPE_3_ET">#REF!</definedName>
    <definedName name="SCOPE_3_LD" localSheetId="6">#REF!</definedName>
    <definedName name="SCOPE_3_LD">#REF!</definedName>
    <definedName name="SCOPE_3_NUM" localSheetId="6">#REF!</definedName>
    <definedName name="SCOPE_3_NUM">#REF!</definedName>
    <definedName name="SCOPE_3_PRT" localSheetId="6">#REF!</definedName>
    <definedName name="SCOPE_3_PRT">#REF!</definedName>
    <definedName name="SCOPE_3KV" localSheetId="6">#REF!,#REF!,#REF!,#REF!,#REF!,#REF!,#REF!,#REF!,#REF!,#REF!</definedName>
    <definedName name="SCOPE_3KV">#REF!,#REF!,#REF!,#REF!,#REF!,#REF!,#REF!,#REF!,#REF!,#REF!</definedName>
    <definedName name="SCOPE_4_LD" localSheetId="6">#REF!</definedName>
    <definedName name="SCOPE_4_LD">#REF!</definedName>
    <definedName name="SCOPE_4_PRT">#N/A</definedName>
    <definedName name="SCOPE_4KV" localSheetId="6">#REF!,#REF!,#REF!,#REF!,#REF!,#REF!,#REF!,#REF!,#REF!,#REF!</definedName>
    <definedName name="SCOPE_4KV">#REF!,#REF!,#REF!,#REF!,#REF!,#REF!,#REF!,#REF!,#REF!,#REF!</definedName>
    <definedName name="SCOPE_5_LD" localSheetId="6">#REF!</definedName>
    <definedName name="SCOPE_5_LD">#REF!</definedName>
    <definedName name="SCOPE_5_PRT">#N/A</definedName>
    <definedName name="SCOPE_ESOLD" localSheetId="6">#REF!</definedName>
    <definedName name="SCOPE_ESOLD">#REF!</definedName>
    <definedName name="SCOPE_ETALON" localSheetId="6">#REF!</definedName>
    <definedName name="SCOPE_ETALON">#REF!</definedName>
    <definedName name="SCOPE_F1_PRT">#N/A</definedName>
    <definedName name="SCOPE_F2_PRT">#N/A</definedName>
    <definedName name="SCOPE_FIN1">[39]TEHSHEET!$I$5:$I$14</definedName>
    <definedName name="SCOPE_FIN2">[39]TEHSHEET!$G$5:$G$10</definedName>
    <definedName name="SCOPE_FLOAD" localSheetId="1">#REF!,P1_SCOPE_FLOAD</definedName>
    <definedName name="SCOPE_FLOAD" localSheetId="6">#REF!,'форма 6 график реализации'!P1_SCOPE_FLOAD</definedName>
    <definedName name="SCOPE_FLOAD">#REF!,P1_SCOPE_FLOAD</definedName>
    <definedName name="SCOPE_FOT_LD" localSheetId="6">#REF!,#REF!,#REF!</definedName>
    <definedName name="SCOPE_FOT_LD">#REF!,#REF!,#REF!</definedName>
    <definedName name="SCOPE_FRML" localSheetId="1">#REF!,#REF!,P1_SCOPE_FRML</definedName>
    <definedName name="SCOPE_FRML" localSheetId="6">#REF!,#REF!,'форма 6 график реализации'!P1_SCOPE_FRML</definedName>
    <definedName name="SCOPE_FRML">#REF!,#REF!,P1_SCOPE_FRML</definedName>
    <definedName name="SCOPE_HD1" localSheetId="6">#REF!</definedName>
    <definedName name="SCOPE_HD1">#REF!</definedName>
    <definedName name="SCOPE_HD2" localSheetId="6">#REF!</definedName>
    <definedName name="SCOPE_HD2">#REF!</definedName>
    <definedName name="SCOPE_HD3" localSheetId="6">#REF!</definedName>
    <definedName name="SCOPE_HD3">#REF!</definedName>
    <definedName name="SCOPE_KR_PR">[40]Справочники!$E$5:$I$5,[40]Справочники!$E$10:$H$10,[40]Справочники!$E$12:$H$12,[40]Справочники!$F$6:$I$6</definedName>
    <definedName name="SCOPE_KV" localSheetId="6">[40]TEHSHEET!#REF!</definedName>
    <definedName name="SCOPE_KV">[40]TEHSHEET!#REF!</definedName>
    <definedName name="SCOPE_OPF" localSheetId="6">#REF!</definedName>
    <definedName name="SCOPE_OPF">#REF!</definedName>
    <definedName name="SCOPE_PER_PRT">#N/A</definedName>
    <definedName name="SCOPE_R">[39]TEHSHEET!$M$5:$M$93</definedName>
    <definedName name="SCOPE_REG">[41]TEHSHEET!$M$5:$M$93</definedName>
    <definedName name="SCOPE_REGLD" localSheetId="6">#REF!</definedName>
    <definedName name="SCOPE_REGLD">#REF!</definedName>
    <definedName name="SCOPE_RTK_LD">'[40]Расчет тарифного коэф-та'!$E$12:$K$35,'[40]Расчет тарифного коэф-та'!$E$43:$K$66,'[40]Расчет тарифного коэф-та'!$E$74:$K$97</definedName>
    <definedName name="SCOPE_SBTLD" localSheetId="6">#REF!</definedName>
    <definedName name="SCOPE_SBTLD">#REF!</definedName>
    <definedName name="SCOPE_SETLD" localSheetId="6">#REF!</definedName>
    <definedName name="SCOPE_SETLD">#REF!</definedName>
    <definedName name="SCOPE_SPR_PRT">[37]Справочники!$D$21:$J$22,[37]Справочники!$E$13:$I$14,[37]Справочники!$F$27:$H$28</definedName>
    <definedName name="SCOPE_SV_LD1">#N/A</definedName>
    <definedName name="SCOPE_SV_LD2" localSheetId="6">#REF!</definedName>
    <definedName name="SCOPE_SV_LD2">#REF!</definedName>
    <definedName name="SCOPE_SV_PRT">#N/A</definedName>
    <definedName name="SCOPE_TYPES">[42]TEHSHEET!$C$4:$C$10</definedName>
    <definedName name="SCOPE_VD">[43]TEHSHEET!$T$4:$T$10</definedName>
    <definedName name="SCOPE_YES">[39]TEHSHEET!$K$5:$K$6</definedName>
    <definedName name="SCOPE_YY" localSheetId="6">[40]TEHSHEET!#REF!</definedName>
    <definedName name="SCOPE_YY">[40]TEHSHEET!#REF!</definedName>
    <definedName name="sds">#N/A</definedName>
    <definedName name="sencount" hidden="1">1</definedName>
    <definedName name="SET_ET" localSheetId="6">#REF!</definedName>
    <definedName name="SET_ET">#REF!</definedName>
    <definedName name="SET_PROT" localSheetId="1">#REF!,#REF!,#REF!,#REF!,#REF!,P1_SET_PROT</definedName>
    <definedName name="SET_PROT" localSheetId="6">#REF!,#REF!,#REF!,#REF!,#REF!,'форма 6 график реализации'!P1_SET_PROT</definedName>
    <definedName name="SET_PROT">#REF!,#REF!,#REF!,#REF!,#REF!,P1_SET_PROT</definedName>
    <definedName name="SET_PRT" localSheetId="1">#REF!,#REF!,#REF!,#REF!,P1_SET_PRT</definedName>
    <definedName name="SET_PRT" localSheetId="6">#REF!,#REF!,#REF!,#REF!,'форма 6 график реализации'!P1_SET_PRT</definedName>
    <definedName name="SET_PRT">#REF!,#REF!,#REF!,#REF!,P1_SET_PRT</definedName>
    <definedName name="SETcom" localSheetId="6">#REF!</definedName>
    <definedName name="SETcom">#REF!</definedName>
    <definedName name="Sheet2?prefix?">"H"</definedName>
    <definedName name="size" localSheetId="6">#REF!</definedName>
    <definedName name="size">#REF!</definedName>
    <definedName name="SKI" localSheetId="6">#REF!</definedName>
    <definedName name="SKI">#REF!</definedName>
    <definedName name="small_customers_range">[25]TEHSHEET!$J$25:$J$44</definedName>
    <definedName name="smet" localSheetId="1" hidden="1">{#N/A,#N/A,FALSE,"Себестоимсть-97"}</definedName>
    <definedName name="smet" localSheetId="6" hidden="1">{#N/A,#N/A,FALSE,"Себестоимсть-97"}</definedName>
    <definedName name="smet" hidden="1">{#N/A,#N/A,FALSE,"Себестоимсть-97"}</definedName>
    <definedName name="sost_oborud_list">[17]TEHSHEET!$AC$2:$AC$4</definedName>
    <definedName name="SPR_PROT" localSheetId="6">#REF!,#REF!</definedName>
    <definedName name="SPR_PROT">#REF!,#REF!</definedName>
    <definedName name="SSS">[9]T0!$B$685</definedName>
    <definedName name="startM" localSheetId="6">[21]Методология!#REF!</definedName>
    <definedName name="startM">[21]Методология!#REF!</definedName>
    <definedName name="startT" localSheetId="6">[21]Титульный!#REF!</definedName>
    <definedName name="startT">[21]Титульный!#REF!</definedName>
    <definedName name="T1.1?axis?R?ПЭ">'[33]1.1'!$D$13:$E$13,'[33]1.1'!$D$9:$E$9</definedName>
    <definedName name="T1.1?axis?R?ПЭ?">'[33]1.1'!$B$13:$B$13,'[33]1.1'!$B$9:$B$9</definedName>
    <definedName name="T1.1?axis?ПРД?БАЗ">'[44]1.1'!$D$6:$D$22</definedName>
    <definedName name="T1.1?axis?ПРД?РЕГ">'[44]1.1'!$E$6:$E$22</definedName>
    <definedName name="T1.1?Data">'[33]1.1'!$D$9:$E$9,'[33]1.1'!$D$11:$E$11,'[33]1.1'!$D$13:$E$13,'[33]1.1'!$D$15:$E$22,'[33]1.1'!$D$6:$E$7</definedName>
    <definedName name="T1.1?L1" localSheetId="6">#REF!</definedName>
    <definedName name="T1.1?L1">#REF!</definedName>
    <definedName name="T1.1?L1.1" localSheetId="6">#REF!</definedName>
    <definedName name="T1.1?L1.1">#REF!</definedName>
    <definedName name="T1.1?L1.1.x">'[44]1.1'!$D$9:$E$9</definedName>
    <definedName name="T1.1?L1.2" localSheetId="6">#REF!</definedName>
    <definedName name="T1.1?L1.2">#REF!</definedName>
    <definedName name="T1.1?L1.2.x">'[44]1.1'!$D$13:$E$13</definedName>
    <definedName name="T1.1?L2" localSheetId="6">#REF!</definedName>
    <definedName name="T1.1?L2">#REF!</definedName>
    <definedName name="T1.1?L3" localSheetId="6">#REF!</definedName>
    <definedName name="T1.1?L3">#REF!</definedName>
    <definedName name="T1.1?L4" localSheetId="6">#REF!</definedName>
    <definedName name="T1.1?L4">#REF!</definedName>
    <definedName name="T1.1?L5" localSheetId="6">#REF!</definedName>
    <definedName name="T1.1?L5">#REF!</definedName>
    <definedName name="T1.1?L6" localSheetId="6">#REF!</definedName>
    <definedName name="T1.1?L6">#REF!</definedName>
    <definedName name="T1.1?L7" localSheetId="6">#REF!</definedName>
    <definedName name="T1.1?L7">#REF!</definedName>
    <definedName name="T1.1?L8" localSheetId="6">#REF!</definedName>
    <definedName name="T1.1?L8">#REF!</definedName>
    <definedName name="T1.1?L9" localSheetId="6">#REF!</definedName>
    <definedName name="T1.1?L9">#REF!</definedName>
    <definedName name="T1.1?Name" localSheetId="6">#REF!</definedName>
    <definedName name="T1.1?Name">#REF!</definedName>
    <definedName name="T1.1?Table" localSheetId="6">#REF!</definedName>
    <definedName name="T1.1?Table">#REF!</definedName>
    <definedName name="T1.1?Title" localSheetId="6">#REF!</definedName>
    <definedName name="T1.1?Title">#REF!</definedName>
    <definedName name="T1.1?unit?ТКВТ" localSheetId="6">#REF!</definedName>
    <definedName name="T1.1?unit?ТКВТ">#REF!</definedName>
    <definedName name="T1.1_Copy1" localSheetId="6">#REF!</definedName>
    <definedName name="T1.1_Copy1">#REF!</definedName>
    <definedName name="T1.1_Copy2" localSheetId="6">#REF!</definedName>
    <definedName name="T1.1_Copy2">#REF!</definedName>
    <definedName name="T1.1_Name1" localSheetId="6">#REF!</definedName>
    <definedName name="T1.1_Name1">#REF!</definedName>
    <definedName name="T1.1_Name2" localSheetId="6">#REF!</definedName>
    <definedName name="T1.1_Name2">#REF!</definedName>
    <definedName name="T1.2?axis?ПРД?БАЗ" localSheetId="6">#REF!</definedName>
    <definedName name="T1.2?axis?ПРД?БАЗ">#REF!</definedName>
    <definedName name="T1.2?axis?ПРД?РЕГ" localSheetId="6">#REF!</definedName>
    <definedName name="T1.2?axis?ПРД?РЕГ">#REF!</definedName>
    <definedName name="T1.2?Data">'[33]1.2'!$D$8:$E$10,'[33]1.2'!$D$12:$E$17,'[33]1.2'!$D$19:$E$22,'[33]1.2'!$D$6:$E$6</definedName>
    <definedName name="T1.2?L1" localSheetId="6">#REF!</definedName>
    <definedName name="T1.2?L1">#REF!</definedName>
    <definedName name="T1.2?L1.1" localSheetId="6">#REF!</definedName>
    <definedName name="T1.2?L1.1">#REF!</definedName>
    <definedName name="T1.2?L1.2" localSheetId="6">#REF!</definedName>
    <definedName name="T1.2?L1.2">#REF!</definedName>
    <definedName name="T1.2?L1.3" localSheetId="6">#REF!</definedName>
    <definedName name="T1.2?L1.3">#REF!</definedName>
    <definedName name="T1.2?L1.3.1" localSheetId="6">#REF!</definedName>
    <definedName name="T1.2?L1.3.1">#REF!</definedName>
    <definedName name="T1.2?L1.3.2" localSheetId="6">#REF!</definedName>
    <definedName name="T1.2?L1.3.2">#REF!</definedName>
    <definedName name="T1.2?L1.4" localSheetId="6">#REF!</definedName>
    <definedName name="T1.2?L1.4">#REF!</definedName>
    <definedName name="T1.2?L2" localSheetId="6">#REF!</definedName>
    <definedName name="T1.2?L2">#REF!</definedName>
    <definedName name="T1.2?L3" localSheetId="6">#REF!</definedName>
    <definedName name="T1.2?L3">#REF!</definedName>
    <definedName name="T1.2?L4" localSheetId="6">#REF!</definedName>
    <definedName name="T1.2?L4">#REF!</definedName>
    <definedName name="T1.2?L4.1" localSheetId="6">#REF!</definedName>
    <definedName name="T1.2?L4.1">#REF!</definedName>
    <definedName name="T1.2?L4.2" localSheetId="6">#REF!</definedName>
    <definedName name="T1.2?L4.2">#REF!</definedName>
    <definedName name="T1.2?L4.3" localSheetId="6">#REF!</definedName>
    <definedName name="T1.2?L4.3">#REF!</definedName>
    <definedName name="T1.2?L4.4" localSheetId="6">#REF!</definedName>
    <definedName name="T1.2?L4.4">#REF!</definedName>
    <definedName name="T1.2?Name" localSheetId="6">#REF!</definedName>
    <definedName name="T1.2?Name">#REF!</definedName>
    <definedName name="T1.2?Table" localSheetId="6">#REF!</definedName>
    <definedName name="T1.2?Table">#REF!</definedName>
    <definedName name="T1.2?Title" localSheetId="6">#REF!</definedName>
    <definedName name="T1.2?Title">#REF!</definedName>
    <definedName name="T1.2?unit?ТКВТ" localSheetId="6">#REF!</definedName>
    <definedName name="T1.2?unit?ТКВТ">#REF!</definedName>
    <definedName name="T1_Protect" localSheetId="1">P15_T1_Protect,P16_T1_Protect,P17_T1_Protect,'форма 2'!P18_T1_Protect,'форма 2'!P19_T1_Protect</definedName>
    <definedName name="T1_Protect" localSheetId="6">P15_T1_Protect,P16_T1_Protect,P17_T1_Protect,'форма 6 график реализации'!P18_T1_Protect,'форма 6 график реализации'!P19_T1_Protect</definedName>
    <definedName name="T1_Protect">P15_T1_Protect,P16_T1_Protect,P17_T1_Protect,P18_T1_Protect,P19_T1_Protect</definedName>
    <definedName name="T10?axis?R?ВТОП" localSheetId="1">#REF!</definedName>
    <definedName name="T10?axis?R?ВТОП" localSheetId="6">#REF!</definedName>
    <definedName name="T10?axis?R?ВТОП">#REF!</definedName>
    <definedName name="T10?axis?R?ВТОП?" localSheetId="6">#REF!</definedName>
    <definedName name="T10?axis?R?ВТОП?">#REF!</definedName>
    <definedName name="T10?axis?R?ПЭ" localSheetId="6">#REF!</definedName>
    <definedName name="T10?axis?R?ПЭ">#REF!</definedName>
    <definedName name="T10?axis?R?ПЭ?" localSheetId="6">#REF!</definedName>
    <definedName name="T10?axis?R?ПЭ?">#REF!</definedName>
    <definedName name="T10?axis?ПРД?БАЗ" localSheetId="6">#REF!</definedName>
    <definedName name="T10?axis?ПРД?БАЗ">#REF!</definedName>
    <definedName name="T10?axis?ПРД?РЕГ" localSheetId="6">#REF!</definedName>
    <definedName name="T10?axis?ПРД?РЕГ">#REF!</definedName>
    <definedName name="T10?Data" localSheetId="1">'[33]10'!$D$16:$S$16,'[33]10'!$D$19:$S$20,P1_T10?Data</definedName>
    <definedName name="T10?Data" localSheetId="6">'[33]10'!$D$16:$S$16,'[33]10'!$D$19:$S$20,P1_T10?Data</definedName>
    <definedName name="T10?Data">'[33]10'!$D$16:$S$16,'[33]10'!$D$19:$S$20,P1_T10?Data</definedName>
    <definedName name="T10?L10">'[33]10'!$K$9,'[33]10'!$K$12:$K$13</definedName>
    <definedName name="T10?L11">'[33]10'!$L$9,'[33]10'!$L$12:$L$13</definedName>
    <definedName name="T10?L12">'[33]10'!$M$9,'[33]10'!$M$12:$M$13</definedName>
    <definedName name="T10?L13">'[33]10'!$N$9,'[33]10'!$N$12:$N$13</definedName>
    <definedName name="T10?L14">'[33]10'!$O$9,'[33]10'!$O$12:$O$13</definedName>
    <definedName name="T10?L15">'[33]10'!$P$9,'[33]10'!$P$12:$P$13</definedName>
    <definedName name="T10?L16">'[33]10'!$Q$9,'[33]10'!$Q$12:$Q$13</definedName>
    <definedName name="T10?L17">'[33]10'!$R$9,'[33]10'!$R$12:$R$13</definedName>
    <definedName name="T10?L18">'[33]10'!$S$9,'[33]10'!$S$12:$S$13</definedName>
    <definedName name="T10?L3">'[33]10'!$D$9,'[33]10'!$D$12:$D$13</definedName>
    <definedName name="T10?L4">'[33]10'!$E$9,'[33]10'!$E$12:$E$13</definedName>
    <definedName name="T10?L5">'[33]10'!$F$9,'[33]10'!$F$12:$F$13</definedName>
    <definedName name="T10?L6">'[33]10'!$G$9,'[33]10'!$G$12:$G$13</definedName>
    <definedName name="T10?L7">'[33]10'!$H$9,'[33]10'!$H$12:$H$13</definedName>
    <definedName name="T10?L8">'[33]10'!$I$9,'[33]10'!$I$12:$I$13</definedName>
    <definedName name="T10?L9">'[33]10'!$J$9,'[33]10'!$J$12:$J$13</definedName>
    <definedName name="T10?Name" localSheetId="6">#REF!</definedName>
    <definedName name="T10?Name">#REF!</definedName>
    <definedName name="T10?Table" localSheetId="6">#REF!</definedName>
    <definedName name="T10?Table">#REF!</definedName>
    <definedName name="T10?Title" localSheetId="6">#REF!</definedName>
    <definedName name="T10?Title">#REF!</definedName>
    <definedName name="T10?unit?КМ" localSheetId="6">#REF!</definedName>
    <definedName name="T10?unit?КМ">#REF!</definedName>
    <definedName name="T10?unit?РУБ.ТНТ">'[33]10'!$L$8:$L$21,'[33]10'!$O$8:$O$21,'[33]10'!$R$8:$R$21,'[33]10'!$E$8:$E$21,'[33]10'!$H$8:$H$21</definedName>
    <definedName name="T10?unit?РУБ.ТНТ.КМ" localSheetId="6">#REF!</definedName>
    <definedName name="T10?unit?РУБ.ТНТ.КМ">#REF!</definedName>
    <definedName name="T10?unit?ТРУБ">'[33]10'!$M$8:$M$21,'[33]10'!$P$8:$P$21,'[33]10'!$S$8:$S$21,'[33]10'!$F$8:$F$21</definedName>
    <definedName name="T10?unit?ТТНТ">'[33]10'!$N$8:$N$21,'[33]10'!$Q$8:$Q$21,'[33]10'!$D$8:$D$21,'[33]10'!$G$8:$G$21</definedName>
    <definedName name="T10?unit?ЧСЛ" localSheetId="6">#REF!</definedName>
    <definedName name="T10?unit?ЧСЛ">#REF!</definedName>
    <definedName name="T10_Copy1" localSheetId="6">#REF!</definedName>
    <definedName name="T10_Copy1">#REF!</definedName>
    <definedName name="T10_Copy2" localSheetId="6">#REF!</definedName>
    <definedName name="T10_Copy2">#REF!</definedName>
    <definedName name="T10_Copy3" localSheetId="6">#REF!</definedName>
    <definedName name="T10_Copy3">#REF!</definedName>
    <definedName name="T10_Copy4" localSheetId="6">#REF!</definedName>
    <definedName name="T10_Copy4">#REF!</definedName>
    <definedName name="T10_Copy5" localSheetId="6">#REF!</definedName>
    <definedName name="T10_Copy5">#REF!</definedName>
    <definedName name="T10_Copy6" localSheetId="6">#REF!</definedName>
    <definedName name="T10_Copy6">#REF!</definedName>
    <definedName name="T10_Name1" localSheetId="6">#REF!</definedName>
    <definedName name="T10_Name1">#REF!</definedName>
    <definedName name="T10_Name2" localSheetId="6">#REF!</definedName>
    <definedName name="T10_Name2">#REF!</definedName>
    <definedName name="T10_Name3" localSheetId="6">#REF!</definedName>
    <definedName name="T10_Name3">#REF!</definedName>
    <definedName name="T10_Name4" localSheetId="6">#REF!</definedName>
    <definedName name="T10_Name4">#REF!</definedName>
    <definedName name="T10_Name5" localSheetId="6">#REF!</definedName>
    <definedName name="T10_Name5">#REF!</definedName>
    <definedName name="T10_Name6" localSheetId="6">#REF!</definedName>
    <definedName name="T10_Name6">#REF!</definedName>
    <definedName name="T11?axis?R?ВТОП">'[33]11'!$F$8:$Q$14,'[33]11'!$F$18:$Q$24</definedName>
    <definedName name="T11?axis?R?ВТОП?">'[33]11'!$D$8:$D$14,'[33]11'!$D$18:$D$24</definedName>
    <definedName name="T11?axis?R?ПЭ">'[33]11'!$F$8:$Q$14,'[33]11'!$F$18:$Q$24</definedName>
    <definedName name="T11?axis?R?ПЭ?">'[45]11'!$B$8:$B$14,'[45]11'!$B$18:$B$24</definedName>
    <definedName name="T11?axis?R?СЦТ">'[33]11'!$F$16:$Q$16,'[33]11'!$F$26:$Q$26</definedName>
    <definedName name="T11?axis?R?СЦТ?">'[33]11'!$A$26:$A$26,'[33]11'!$A$16:$A$16</definedName>
    <definedName name="T11?axis?ПРД?БАЗ">'[45]11'!$A$8:$Q$17</definedName>
    <definedName name="T11?axis?ПРД?РЕГ">'[45]11'!$A$18:$Q$27</definedName>
    <definedName name="T11?Data" localSheetId="1">'[33]11'!$F$19:$Q$19,'[33]11'!$F$22:$Q$23,'[33]11'!$F$25:$H$25,'[33]11'!$N$25:$Q$25,'[33]11'!$F$26:$Q$26,P1_T11?Data</definedName>
    <definedName name="T11?Data" localSheetId="6">'[33]11'!$F$19:$Q$19,'[33]11'!$F$22:$Q$23,'[33]11'!$F$25:$H$25,'[33]11'!$N$25:$Q$25,'[33]11'!$F$26:$Q$26,P1_T11?Data</definedName>
    <definedName name="T11?Data">'[33]11'!$F$19:$Q$19,'[33]11'!$F$22:$Q$23,'[33]11'!$F$25:$H$25,'[33]11'!$N$25:$Q$25,'[33]11'!$F$26:$Q$26,P1_T11?Data</definedName>
    <definedName name="T11?item_ext?ВСЕГО">'[33]11'!$A$22:$Q$24,'[33]11'!$A$12:$Q$14</definedName>
    <definedName name="T11?item_ext?ИТОГО">'[33]11'!$A$25:$Q$25,'[33]11'!$A$15:$Q$15</definedName>
    <definedName name="T11?item_ext?СЦТ">'[33]11'!$A$26:$Q$27,'[33]11'!$A$16:$Q$17</definedName>
    <definedName name="T11?L10" localSheetId="6">#REF!</definedName>
    <definedName name="T11?L10">#REF!</definedName>
    <definedName name="T11?L11" localSheetId="6">#REF!</definedName>
    <definedName name="T11?L11">#REF!</definedName>
    <definedName name="T11?L12" localSheetId="6">#REF!</definedName>
    <definedName name="T11?L12">#REF!</definedName>
    <definedName name="T11?L13">'[45]11'!$P$8:$P$27</definedName>
    <definedName name="T11?L14" localSheetId="6">#REF!</definedName>
    <definedName name="T11?L14">#REF!</definedName>
    <definedName name="T11?L3" localSheetId="6">#REF!</definedName>
    <definedName name="T11?L3">#REF!</definedName>
    <definedName name="T11?L4" localSheetId="6">#REF!</definedName>
    <definedName name="T11?L4">#REF!</definedName>
    <definedName name="T11?L5" localSheetId="6">#REF!</definedName>
    <definedName name="T11?L5">#REF!</definedName>
    <definedName name="T11?L6" localSheetId="6">#REF!</definedName>
    <definedName name="T11?L6">#REF!</definedName>
    <definedName name="T11?L7" localSheetId="6">#REF!</definedName>
    <definedName name="T11?L7">#REF!</definedName>
    <definedName name="T11?L8" localSheetId="6">#REF!</definedName>
    <definedName name="T11?L8">#REF!</definedName>
    <definedName name="T11?L9" localSheetId="6">#REF!</definedName>
    <definedName name="T11?L9">#REF!</definedName>
    <definedName name="T11?Name" localSheetId="6">#REF!</definedName>
    <definedName name="T11?Name">#REF!</definedName>
    <definedName name="T11?Table" localSheetId="6">#REF!</definedName>
    <definedName name="T11?Table">#REF!</definedName>
    <definedName name="T11?Title" localSheetId="6">#REF!</definedName>
    <definedName name="T11?Title">#REF!</definedName>
    <definedName name="T11?unit?РУБ.ТНТ" localSheetId="6">#REF!</definedName>
    <definedName name="T11?unit?РУБ.ТНТ">#REF!</definedName>
    <definedName name="T11?unit?РУБ.ТУТ" localSheetId="6">#REF!</definedName>
    <definedName name="T11?unit?РУБ.ТУТ">#REF!</definedName>
    <definedName name="T11?unit?ТРУБ" localSheetId="6">#REF!</definedName>
    <definedName name="T11?unit?ТРУБ">#REF!</definedName>
    <definedName name="T11?unit?ТТНТ" localSheetId="6">#REF!</definedName>
    <definedName name="T11?unit?ТТНТ">#REF!</definedName>
    <definedName name="T11?unit?ТТУТ" localSheetId="6">#REF!</definedName>
    <definedName name="T11?unit?ТТУТ">#REF!</definedName>
    <definedName name="T11?unit?ЧСЛ" localSheetId="6">#REF!</definedName>
    <definedName name="T11?unit?ЧСЛ">#REF!</definedName>
    <definedName name="T11_Copy1" localSheetId="6">#REF!</definedName>
    <definedName name="T11_Copy1">#REF!</definedName>
    <definedName name="T11_Copy2" localSheetId="6">#REF!</definedName>
    <definedName name="T11_Copy2">#REF!</definedName>
    <definedName name="T11_Copy3" localSheetId="6">#REF!</definedName>
    <definedName name="T11_Copy3">#REF!</definedName>
    <definedName name="T11_Copy4" localSheetId="6">#REF!</definedName>
    <definedName name="T11_Copy4">#REF!</definedName>
    <definedName name="T11_Copy5" localSheetId="6">#REF!</definedName>
    <definedName name="T11_Copy5">#REF!</definedName>
    <definedName name="T11_Copy6" localSheetId="6">#REF!</definedName>
    <definedName name="T11_Copy6">#REF!</definedName>
    <definedName name="T11_Copy7" localSheetId="6">#REF!</definedName>
    <definedName name="T11_Copy7">#REF!</definedName>
    <definedName name="T11_Copy8" localSheetId="6">#REF!</definedName>
    <definedName name="T11_Copy8">#REF!</definedName>
    <definedName name="T11_Name1" localSheetId="6">#REF!</definedName>
    <definedName name="T11_Name1">#REF!</definedName>
    <definedName name="T11_Name2" localSheetId="6">#REF!</definedName>
    <definedName name="T11_Name2">#REF!</definedName>
    <definedName name="T11_Name3" localSheetId="6">#REF!</definedName>
    <definedName name="T11_Name3">#REF!</definedName>
    <definedName name="T11_Name4" localSheetId="6">#REF!</definedName>
    <definedName name="T11_Name4">#REF!</definedName>
    <definedName name="T11_Name5" localSheetId="6">#REF!</definedName>
    <definedName name="T11_Name5">#REF!</definedName>
    <definedName name="T11_Name6" localSheetId="6">#REF!</definedName>
    <definedName name="T11_Name6">#REF!</definedName>
    <definedName name="T11_Name7" localSheetId="6">#REF!</definedName>
    <definedName name="T11_Name7">#REF!</definedName>
    <definedName name="T11_Name8" localSheetId="6">#REF!</definedName>
    <definedName name="T11_Name8">#REF!</definedName>
    <definedName name="T12?axis?R?ПЭ">'[33]12'!$C$19:$J$19,'[33]12'!$C$23:$J$23,'[33]12'!$C$29:$J$31,'[33]12'!$C$33:$J$33,'[33]12'!$C$37:$J$37,'[33]12'!$C$15:$J$17</definedName>
    <definedName name="T12?axis?R?ПЭ?">'[33]12'!$B$19:$B$19,'[33]12'!$B$23:$B$23,'[33]12'!$B$29:$B$31,'[33]12'!$B$33:$B$33,'[33]12'!$B$37:$B$37,'[33]12'!$B$15:$B$17</definedName>
    <definedName name="T12?axis?ПРД?БАЗ">'[44]12'!$C$13:$J$25</definedName>
    <definedName name="T12?axis?ПРД?РЕГ">'[44]12'!$C$27:$J$39</definedName>
    <definedName name="T12?Data" localSheetId="1">'[33]12'!$C$29:$J$30,'[33]12'!$C$31:$E$31,'[33]12'!$H$31:$J$31,'[33]12'!$C$33:$J$33,'[33]12'!$C$35:$E$35,'[33]12'!$H$35:$J$35,'[33]12'!$C$37:$J$37,'[33]12'!$H$39:$J$39,'[33]12'!$C$13:$E$13,P1_T12?Data</definedName>
    <definedName name="T12?Data" localSheetId="6">'[33]12'!$C$29:$J$30,'[33]12'!$C$31:$E$31,'[33]12'!$H$31:$J$31,'[33]12'!$C$33:$J$33,'[33]12'!$C$35:$E$35,'[33]12'!$H$35:$J$35,'[33]12'!$C$37:$J$37,'[33]12'!$H$39:$J$39,'[33]12'!$C$13:$E$13,P1_T12?Data</definedName>
    <definedName name="T12?Data">'[33]12'!$C$29:$J$30,'[33]12'!$C$31:$E$31,'[33]12'!$H$31:$J$31,'[33]12'!$C$33:$J$33,'[33]12'!$C$35:$E$35,'[33]12'!$H$35:$J$35,'[33]12'!$C$37:$J$37,'[33]12'!$H$39:$J$39,'[33]12'!$C$13:$E$13,P1_T12?Data</definedName>
    <definedName name="T12?item_ext?ВСЕГО">'[33]12'!$C$25:$J$25,'[33]12'!$C$39:$J$39</definedName>
    <definedName name="T12?item_ext?ТЭ">'[33]12'!$C$22:$J$24,'[33]12'!$C$36:$J$38</definedName>
    <definedName name="T12?item_ext?ТЭ.ВСЕГО">'[33]12'!$C$21:$J$21,'[33]12'!$C$35:$J$35</definedName>
    <definedName name="T12?item_ext?ЭЭ">'[33]12'!$C$15:$J$20,'[33]12'!$C$29:$J$34</definedName>
    <definedName name="T12?item_ext?ЭЭ.ВСЕГО">'[33]12'!$C$13:$J$13,'[33]12'!$C$27:$J$27</definedName>
    <definedName name="T12?L10">'[33]12'!$J$35,'[33]12'!$J$37:$J$37,'[33]12'!$J$39,'[33]12'!$J$13,'[33]12'!$J$15:$J$17,'[33]12'!$J$19:$J$19,'[33]12'!$J$21,'[33]12'!$J$23:$J$23,'[33]12'!$J$25,'[33]12'!$J$27,'[33]12'!$J$29:$J$31,'[33]12'!$J$33:$J$33</definedName>
    <definedName name="T12?L3">'[33]12'!$C$35,'[33]12'!$C$37:$C$37,'[33]12'!$C$13,'[33]12'!$C$15:$C$17,'[33]12'!$C$19:$C$19,'[33]12'!$C$21,'[33]12'!$C$23:$C$23,'[33]12'!$C$27,'[33]12'!$C$29:$C$31,'[33]12'!$C$33:$C$33</definedName>
    <definedName name="T12?L4">'[33]12'!$D$35,'[33]12'!$D$37:$D$37,'[33]12'!$D$13,'[33]12'!$D$15:$D$17,'[33]12'!$D$19:$D$19,'[33]12'!$D$21,'[33]12'!$D$23:$D$23,'[33]12'!$D$27,'[33]12'!$D$29:$D$31,'[33]12'!$D$33:$D$33</definedName>
    <definedName name="T12?L5">'[33]12'!$E$35,'[33]12'!$E$37:$E$37,'[33]12'!$E$13,'[33]12'!$E$15:$E$17,'[33]12'!$E$19:$E$19,'[33]12'!$E$21,'[33]12'!$E$23:$E$23,'[33]12'!$E$27,'[33]12'!$E$29:$E$31,'[33]12'!$E$33:$E$33</definedName>
    <definedName name="T12?L6">'[33]12'!$F$37:$F$37,'[33]12'!$F$15:$F$16,'[33]12'!$F$19:$F$19,'[33]12'!$F$23:$F$23,'[33]12'!$F$29:$F$30,'[33]12'!$F$33:$F$33</definedName>
    <definedName name="T12?L7">'[33]12'!$G$37:$G$37,'[33]12'!$G$15:$G$16,'[33]12'!$G$19:$G$19,'[33]12'!$G$23:$G$23,'[33]12'!$G$29:$G$30,'[33]12'!$G$33:$G$33</definedName>
    <definedName name="T12?L8">'[33]12'!$H$35,'[33]12'!$H$37:$H$37,'[33]12'!$H$39,'[33]12'!$H$13,'[33]12'!$H$15:$H$17,'[33]12'!$H$19:$H$19,'[33]12'!$H$21,'[33]12'!$H$23:$H$23,'[33]12'!$H$25,'[33]12'!$H$27,'[33]12'!$H$29:$H$31,'[33]12'!$H$33:$H$33</definedName>
    <definedName name="T12?L9">'[33]12'!$I$35,'[33]12'!$I$37:$I$37,'[33]12'!$I$39,'[33]12'!$I$13,'[33]12'!$I$15:$I$17,'[33]12'!$I$19:$I$19,'[33]12'!$I$21,'[33]12'!$I$23:$I$23,'[33]12'!$I$25,'[33]12'!$I$27,'[33]12'!$I$29:$I$31,'[33]12'!$I$33:$I$33</definedName>
    <definedName name="T12?Name" localSheetId="6">#REF!</definedName>
    <definedName name="T12?Name">#REF!</definedName>
    <definedName name="T12?Table" localSheetId="6">#REF!</definedName>
    <definedName name="T12?Table">#REF!</definedName>
    <definedName name="T12?Title" localSheetId="6">#REF!</definedName>
    <definedName name="T12?Title">#REF!</definedName>
    <definedName name="T12?unit?ГКАЛ.Ч">'[33]12'!$D$21:$D$24,'[33]12'!$D$35:$D$38</definedName>
    <definedName name="T12?unit?МВТ">'[33]12'!$D$13:$D$19,'[33]12'!$D$27:$D$33</definedName>
    <definedName name="T12?unit?МКВТЧ">'[33]12'!$C$13:$C$19,'[33]12'!$C$27:$C$33</definedName>
    <definedName name="T12?unit?РУБ.ГКАЛ">'[33]12'!$E$21:$E$24,'[33]12'!$G$21:$G$24,'[33]12'!$E$35:$E$38,'[33]12'!$G$35:$G$38</definedName>
    <definedName name="T12?unit?РУБ.КВТ">'[33]12'!$F$13:$F$19,'[33]12'!$F$27:$F$33</definedName>
    <definedName name="T12?unit?РУБ.ТКВТЧ">'[33]12'!$E$13:$E$19,'[33]12'!$G$13:$G$19,'[33]12'!$E$27:$E$33,'[33]12'!$G$27:$G$33</definedName>
    <definedName name="T12?unit?ТГКАЛ">'[33]12'!$C$21:$C$24,'[33]12'!$C$35:$C$38</definedName>
    <definedName name="T12?unit?ТРУБ" localSheetId="6">#REF!</definedName>
    <definedName name="T12?unit?ТРУБ">#REF!</definedName>
    <definedName name="T12?unit?ТРУБ.ГКАЛ.Ч">'[33]12'!$F$21:$F$24,'[33]12'!$F$35:$F$38</definedName>
    <definedName name="T12_Copy1" localSheetId="6">#REF!</definedName>
    <definedName name="T12_Copy1">#REF!</definedName>
    <definedName name="T12_Copy2" localSheetId="6">#REF!</definedName>
    <definedName name="T12_Copy2">#REF!</definedName>
    <definedName name="T12_Copy3" localSheetId="6">#REF!</definedName>
    <definedName name="T12_Copy3">#REF!</definedName>
    <definedName name="T12_Copy4" localSheetId="6">#REF!</definedName>
    <definedName name="T12_Copy4">#REF!</definedName>
    <definedName name="T12_Name1" localSheetId="6">#REF!</definedName>
    <definedName name="T12_Name1">#REF!</definedName>
    <definedName name="T12_Name2" localSheetId="6">#REF!</definedName>
    <definedName name="T12_Name2">#REF!</definedName>
    <definedName name="T12_Name3" localSheetId="6">#REF!</definedName>
    <definedName name="T12_Name3">#REF!</definedName>
    <definedName name="T12_Name4" localSheetId="6">#REF!</definedName>
    <definedName name="T12_Name4">#REF!</definedName>
    <definedName name="T13?axis?ПРД?БАЗ" localSheetId="6">#REF!</definedName>
    <definedName name="T13?axis?ПРД?БАЗ">#REF!</definedName>
    <definedName name="T13?axis?ПРД?РЕГ" localSheetId="6">#REF!</definedName>
    <definedName name="T13?axis?ПРД?РЕГ">#REF!</definedName>
    <definedName name="T13?Data">'[33]13'!$C$9:$E$9,'[33]13'!$D$12:$E$12,'[33]13'!$C$14:$E$14,'[33]13'!$E$7</definedName>
    <definedName name="T13?L3" localSheetId="6">#REF!</definedName>
    <definedName name="T13?L3">#REF!</definedName>
    <definedName name="T13?L4" localSheetId="6">#REF!</definedName>
    <definedName name="T13?L4">#REF!</definedName>
    <definedName name="T13?L5" localSheetId="6">#REF!</definedName>
    <definedName name="T13?L5">#REF!</definedName>
    <definedName name="T13?Name" localSheetId="6">#REF!</definedName>
    <definedName name="T13?Name">#REF!</definedName>
    <definedName name="T13?Table" localSheetId="6">#REF!</definedName>
    <definedName name="T13?Table">#REF!</definedName>
    <definedName name="T13?Title" localSheetId="6">#REF!</definedName>
    <definedName name="T13?Title">#REF!</definedName>
    <definedName name="T13?unit?МКВТЧ" localSheetId="6">#REF!</definedName>
    <definedName name="T13?unit?МКВТЧ">#REF!</definedName>
    <definedName name="T13?unit?РУБ.ТКВТЧ" localSheetId="6">#REF!</definedName>
    <definedName name="T13?unit?РУБ.ТКВТЧ">#REF!</definedName>
    <definedName name="T13?unit?ТРУБ" localSheetId="6">#REF!</definedName>
    <definedName name="T13?unit?ТРУБ">#REF!</definedName>
    <definedName name="T13_Copy1" localSheetId="6">#REF!</definedName>
    <definedName name="T13_Copy1">#REF!</definedName>
    <definedName name="T13_Copy2" localSheetId="6">#REF!</definedName>
    <definedName name="T13_Copy2">#REF!</definedName>
    <definedName name="T13_Name1" localSheetId="6">#REF!</definedName>
    <definedName name="T13_Name1">#REF!</definedName>
    <definedName name="T13_Name2" localSheetId="6">#REF!</definedName>
    <definedName name="T13_Name2">#REF!</definedName>
    <definedName name="T14?axis?R?ПЭ">'[33]14'!$C$8:$E$8,'[33]14'!$C$12:$E$12</definedName>
    <definedName name="T14?axis?R?ПЭ?">'[45]14'!$B$8:$B$8,'[45]14'!$B$12:$B$12</definedName>
    <definedName name="T14?axis?ПРД?БАЗ">'[45]14'!$A$6:$E$9</definedName>
    <definedName name="T14?axis?ПРД?РЕГ">'[45]14'!$A$10:$E$13</definedName>
    <definedName name="T14?Data">'[33]14'!$E$6,'[33]14'!$C$8:$E$8,'[33]14'!$C$10,'[33]14'!$E$10,'[33]14'!$C$12:$E$12,'[33]14'!$C$6</definedName>
    <definedName name="T14?item_ext?ВСЕГО">'[33]14'!$A$6:$E$6,'[33]14'!$A$10:$E$10</definedName>
    <definedName name="T14?L3">'[33]14'!$C$10,'[33]14'!$C$12:$C$12,'[33]14'!$C$6,'[33]14'!$C$8:$C$8</definedName>
    <definedName name="T14?L4">'[33]14'!$D$10,'[33]14'!$D$12:$D$12,'[33]14'!$D$6,'[33]14'!$D$8:$D$8</definedName>
    <definedName name="T14?L5">'[45]14'!$E$10,'[45]14'!$E$12:$E$12,'[45]14'!$E$6,'[45]14'!$E$8:$E$8</definedName>
    <definedName name="T14?Name" localSheetId="6">#REF!</definedName>
    <definedName name="T14?Name">#REF!</definedName>
    <definedName name="T14?Table" localSheetId="6">#REF!</definedName>
    <definedName name="T14?Table">#REF!</definedName>
    <definedName name="T14?Title" localSheetId="6">#REF!</definedName>
    <definedName name="T14?Title">#REF!</definedName>
    <definedName name="T14?unit?КОП.КВТЧ" localSheetId="6">#REF!</definedName>
    <definedName name="T14?unit?КОП.КВТЧ">#REF!</definedName>
    <definedName name="T14?unit?МКВТЧ" localSheetId="6">#REF!</definedName>
    <definedName name="T14?unit?МКВТЧ">#REF!</definedName>
    <definedName name="T14?unit?ТРУБ" localSheetId="6">#REF!</definedName>
    <definedName name="T14?unit?ТРУБ">#REF!</definedName>
    <definedName name="T14_Copy1" localSheetId="6">#REF!</definedName>
    <definedName name="T14_Copy1">#REF!</definedName>
    <definedName name="T14_Copy2" localSheetId="6">#REF!</definedName>
    <definedName name="T14_Copy2">#REF!</definedName>
    <definedName name="T14_Name1" localSheetId="6">#REF!</definedName>
    <definedName name="T14_Name1">#REF!</definedName>
    <definedName name="T14_Name2" localSheetId="6">#REF!</definedName>
    <definedName name="T14_Name2">#REF!</definedName>
    <definedName name="T15?axis?ПРД?БАЗ">'[33]15'!$G$10:$G$52,'[33]15'!$I$10:$I$52,'[33]15'!$K$10:$K$52,'[33]15'!$M$10:$M$52,'[33]15'!$O$10:$O$52,'[33]15'!$E$10:$E$52,'[33]15'!$C$10:$C$52</definedName>
    <definedName name="T15?axis?ПРД?РЕГ">'[33]15'!$H$10:$H$52,'[33]15'!$J$10:$J$52,'[33]15'!$L$10:$L$52,'[33]15'!$N$10:$N$52,'[33]15'!$P$10:$P$52,'[33]15'!$F$10:$F$52,'[33]15'!$D$10:$D$52</definedName>
    <definedName name="T15?Data">'[33]15'!$C$26:$P$30,'[33]15'!$C$31:$H$31,'[33]15'!$C$32:$P$35,'[33]15'!$C$37:$P$37,'[33]15'!$C$39:$P$43,'[33]15'!$C$45:$P$52,'[33]15'!$C$10:$P$24</definedName>
    <definedName name="T15?item_ext?ПРОЧЕЕ" localSheetId="6">'[46]15'!#REF!</definedName>
    <definedName name="T15?item_ext?ПРОЧЕЕ">'[46]15'!#REF!</definedName>
    <definedName name="T15?item_ext?ПТЭ" localSheetId="6">'[46]15'!#REF!</definedName>
    <definedName name="T15?item_ext?ПТЭ">'[46]15'!#REF!</definedName>
    <definedName name="T15?item_ext?ТЭ" localSheetId="6">'[46]15'!#REF!</definedName>
    <definedName name="T15?item_ext?ТЭ">'[46]15'!#REF!</definedName>
    <definedName name="T15?item_ext?ЭЭ" localSheetId="6">'[46]15'!#REF!</definedName>
    <definedName name="T15?item_ext?ЭЭ">'[46]15'!#REF!</definedName>
    <definedName name="T15?Name" localSheetId="6">'[46]15'!#REF!</definedName>
    <definedName name="T15?Name">'[46]15'!#REF!</definedName>
    <definedName name="T15_Protect">'[32]15'!$E$25:$I$29,'[32]15'!$E$31:$I$34,'[32]15'!$E$36:$I$38,'[32]15'!$E$42:$I$43,'[32]15'!$E$9:$I$17,'[32]15'!$B$36:$B$38,'[32]15'!$E$19:$I$21</definedName>
    <definedName name="T16?axis?ПРД?БАЗ">'[33]16'!$F$7:$F$47,'[33]16'!$H$7:$H$47,'[33]16'!$J$7:$J$47,'[33]16'!$L$7:$L$47,'[33]16'!$D$7:$D$47</definedName>
    <definedName name="T16?axis?ПРД?РЕГ">'[33]16'!$G$7:$G$47,'[33]16'!$I$7:$I$47,'[33]16'!$K$7:$K$47,'[33]16'!$M$7:$M$47,'[33]16'!$E$7:$E$47</definedName>
    <definedName name="T16?Data">'[33]16'!$D$26:$M$27,'[33]16'!$D$29:$M$31,'[33]16'!$D$10:$M$15,'[33]16'!$D$17:$M$18,'[33]16'!$D$20:$M$21,'[33]16'!$D$23:$M$24,'[33]16'!$D$33:$M$35,'[33]16'!$D$37:$M$41,'[33]16'!$D$43:$M$47,'[33]16'!$D$7:$M$8</definedName>
    <definedName name="T16?item_ext?ПТЭ" localSheetId="6">'[46]16'!#REF!</definedName>
    <definedName name="T16?item_ext?ПТЭ">'[46]16'!#REF!</definedName>
    <definedName name="T16?item_ext?ТЭ" localSheetId="6">'[46]16'!#REF!</definedName>
    <definedName name="T16?item_ext?ТЭ">'[46]16'!#REF!</definedName>
    <definedName name="T16?item_ext?ЭЭ" localSheetId="6">'[46]16'!#REF!</definedName>
    <definedName name="T16?item_ext?ЭЭ">'[46]16'!#REF!</definedName>
    <definedName name="T16?Name" localSheetId="6">'[46]16'!#REF!</definedName>
    <definedName name="T16?Name">'[46]16'!#REF!</definedName>
    <definedName name="T16?unit?ПРЦ">'[33]16'!$D$20:$M$20,'[33]16'!$D$23:$M$23,'[33]16'!$D$26:$M$26,'[33]16'!$D$29:$M$29,'[33]16'!$D$17:$M$17</definedName>
    <definedName name="T16?unit?РУБ.ЧЕЛ">'[33]16'!$D$15:$M$15,'[33]16'!$D$18:$M$18,'[33]16'!$D$21:$M$21,'[33]16'!$D$24:$M$24,'[33]16'!$D$27:$M$27,'[33]16'!$D$30:$M$31,'[33]16'!$D$38:$M$38,'[33]16'!$D$44:$M$44,'[33]16'!$D$47:$M$47,'[33]16'!$D$10:$M$10</definedName>
    <definedName name="T16?unit?ТРУБ">'[33]16'!$D$39:$M$41,'[33]16'!$D$45:$M$46,'[33]16'!$D$33:$M$35</definedName>
    <definedName name="T16?unit?ЧЕЛ">'[33]16'!$D$37:$M$37,'[33]16'!$D$43:$M$43,'[33]16'!$D$7:$M$8</definedName>
    <definedName name="T16_Protect" localSheetId="1">'[32]16'!$G$44:$K$44,'[32]16'!$G$7:$K$8,P1_T16_Protect</definedName>
    <definedName name="T16_Protect" localSheetId="6">'[32]16'!$G$44:$K$44,'[32]16'!$G$7:$K$8,P1_T16_Protect</definedName>
    <definedName name="T16_Protect">'[32]16'!$G$44:$K$44,'[32]16'!$G$7:$K$8,P1_T16_Protect</definedName>
    <definedName name="T17.1?axis?R?ВОБР" localSheetId="6">#REF!</definedName>
    <definedName name="T17.1?axis?R?ВОБР">#REF!</definedName>
    <definedName name="T17.1?axis?R?ВОБР?" localSheetId="6">#REF!</definedName>
    <definedName name="T17.1?axis?R?ВОБР?">#REF!</definedName>
    <definedName name="T17.1?axis?R?НАП" localSheetId="6">#REF!</definedName>
    <definedName name="T17.1?axis?R?НАП">#REF!</definedName>
    <definedName name="T17.1?axis?R?НАП?" localSheetId="6">#REF!</definedName>
    <definedName name="T17.1?axis?R?НАП?">#REF!</definedName>
    <definedName name="T17.1?Data" localSheetId="6">#REF!</definedName>
    <definedName name="T17.1?Data">#REF!</definedName>
    <definedName name="T17.1?item_ext?ВСЕГО" localSheetId="6">#REF!</definedName>
    <definedName name="T17.1?item_ext?ВСЕГО">#REF!</definedName>
    <definedName name="T17.1?item_ext?НАП" localSheetId="6">#REF!</definedName>
    <definedName name="T17.1?item_ext?НАП">#REF!</definedName>
    <definedName name="T17.1?L3" localSheetId="6">#REF!</definedName>
    <definedName name="T17.1?L3">#REF!</definedName>
    <definedName name="T17.1?L4" localSheetId="6">#REF!</definedName>
    <definedName name="T17.1?L4">#REF!</definedName>
    <definedName name="T17.1?L5" localSheetId="6">#REF!</definedName>
    <definedName name="T17.1?L5">#REF!</definedName>
    <definedName name="T17.1?L6" localSheetId="6">#REF!</definedName>
    <definedName name="T17.1?L6">#REF!</definedName>
    <definedName name="T17.1?L7" localSheetId="6">#REF!</definedName>
    <definedName name="T17.1?L7">#REF!</definedName>
    <definedName name="T17.1?L8" localSheetId="6">#REF!</definedName>
    <definedName name="T17.1?L8">#REF!</definedName>
    <definedName name="T17.1?Name" localSheetId="6">#REF!</definedName>
    <definedName name="T17.1?Name">#REF!</definedName>
    <definedName name="T17.1?Table" localSheetId="6">#REF!</definedName>
    <definedName name="T17.1?Table">#REF!</definedName>
    <definedName name="T17.1?Title" localSheetId="6">#REF!</definedName>
    <definedName name="T17.1?Title">#REF!</definedName>
    <definedName name="T17.1?unit?ТРУБ" localSheetId="6">#REF!</definedName>
    <definedName name="T17.1?unit?ТРУБ">#REF!</definedName>
    <definedName name="T17.1_Protect">'[32]17.1'!$D$14:$F$17,'[32]17.1'!$D$19:$F$22,'[32]17.1'!$I$9:$I$12,'[32]17.1'!$I$14:$I$17,'[32]17.1'!$I$19:$I$22,'[32]17.1'!$D$9:$F$12</definedName>
    <definedName name="T17?axis?ПРД?БАЗ">'[33]17'!$E$7:$E$12,'[33]17'!$G$7:$G$12,'[33]17'!$I$7:$I$12,'[33]17'!$K$7:$K$12,'[33]17'!$C$7:$C$12</definedName>
    <definedName name="T17?axis?ПРД?РЕГ">'[33]17'!$F$7:$F$12,'[33]17'!$H$7:$H$12,'[33]17'!$J$7:$J$12,'[33]17'!$L$7:$L$12,'[33]17'!$D$7:$D$12</definedName>
    <definedName name="T17?Data" localSheetId="6">#REF!</definedName>
    <definedName name="T17?Data">#REF!</definedName>
    <definedName name="T17?item_ext?ВСЕГО" localSheetId="6">#REF!</definedName>
    <definedName name="T17?item_ext?ВСЕГО">#REF!</definedName>
    <definedName name="T17?item_ext?ПТЭ" localSheetId="6">#REF!</definedName>
    <definedName name="T17?item_ext?ПТЭ">#REF!</definedName>
    <definedName name="T17?item_ext?ПЭ" localSheetId="6">#REF!</definedName>
    <definedName name="T17?item_ext?ПЭ">#REF!</definedName>
    <definedName name="T17?item_ext?ТЭ" localSheetId="6">#REF!</definedName>
    <definedName name="T17?item_ext?ТЭ">#REF!</definedName>
    <definedName name="T17?item_ext?ЭЭ" localSheetId="6">#REF!</definedName>
    <definedName name="T17?item_ext?ЭЭ">#REF!</definedName>
    <definedName name="T17?L1" localSheetId="6">#REF!</definedName>
    <definedName name="T17?L1">#REF!</definedName>
    <definedName name="T17?L2" localSheetId="6">#REF!</definedName>
    <definedName name="T17?L2">#REF!</definedName>
    <definedName name="T17?L3" localSheetId="6">#REF!</definedName>
    <definedName name="T17?L3">#REF!</definedName>
    <definedName name="T17?L4" localSheetId="6">#REF!</definedName>
    <definedName name="T17?L4">#REF!</definedName>
    <definedName name="T17?L5" localSheetId="6">#REF!</definedName>
    <definedName name="T17?L5">#REF!</definedName>
    <definedName name="T17?L6" localSheetId="6">#REF!</definedName>
    <definedName name="T17?L6">#REF!</definedName>
    <definedName name="T17?L7">'[24]29'!$L$60,'[24]29'!$O$60,'[24]29'!$F$60,'[24]29'!$I$60</definedName>
    <definedName name="T17?Name" localSheetId="6">#REF!</definedName>
    <definedName name="T17?Name">#REF!</definedName>
    <definedName name="T17?Table" localSheetId="6">#REF!</definedName>
    <definedName name="T17?Table">#REF!</definedName>
    <definedName name="T17?Title" localSheetId="6">#REF!</definedName>
    <definedName name="T17?Title">#REF!</definedName>
    <definedName name="T17?unit?ГКАЛЧ">'[24]29'!$M$26:$M$33,'[24]29'!$P$26:$P$33,'[24]29'!$G$52:$G$59,'[24]29'!$J$52:$J$59,'[24]29'!$M$52:$M$59,'[24]29'!$P$52:$P$59,'[24]29'!$G$26:$G$33,'[24]29'!$J$26:$J$33</definedName>
    <definedName name="T17?unit?ПРЦ" localSheetId="6">#REF!</definedName>
    <definedName name="T17?unit?ПРЦ">#REF!</definedName>
    <definedName name="T17?unit?РУБ.ГКАЛ" localSheetId="1">'[24]29'!$O$18:$O$25,P1_T17?unit?РУБ.ГКАЛ,P2_T17?unit?РУБ.ГКАЛ</definedName>
    <definedName name="T17?unit?РУБ.ГКАЛ" localSheetId="6">'[24]29'!$O$18:$O$25,P1_T17?unit?РУБ.ГКАЛ,P2_T17?unit?РУБ.ГКАЛ</definedName>
    <definedName name="T17?unit?РУБ.ГКАЛ">'[24]29'!$O$18:$O$25,P1_T17?unit?РУБ.ГКАЛ,P2_T17?unit?РУБ.ГКАЛ</definedName>
    <definedName name="T17?unit?ТГКАЛ" localSheetId="1">'[24]29'!$P$18:$P$25,P1_T17?unit?ТГКАЛ,P2_T17?unit?ТГКАЛ</definedName>
    <definedName name="T17?unit?ТГКАЛ" localSheetId="6">'[24]29'!$P$18:$P$25,P1_T17?unit?ТГКАЛ,P2_T17?unit?ТГКАЛ</definedName>
    <definedName name="T17?unit?ТГКАЛ">'[24]29'!$P$18:$P$25,P1_T17?unit?ТГКАЛ,P2_T17?unit?ТГКАЛ</definedName>
    <definedName name="T17?unit?ТРУБ">'[33]17'!$C$7:$L$10,'[33]17'!$C$12:$L$12</definedName>
    <definedName name="T17?unit?ТРУБ.ГКАЛЧ.МЕС">'[24]29'!$L$26:$L$33,'[24]29'!$O$26:$O$33,'[24]29'!$F$52:$F$59,'[24]29'!$I$52:$I$59,'[24]29'!$L$52:$L$59,'[24]29'!$O$52:$O$59,'[24]29'!$F$26:$F$33,'[24]29'!$I$26:$I$33</definedName>
    <definedName name="T17_Protect" localSheetId="1">'[32]21.3'!$E$54:$I$57,'[32]21.3'!$E$10:$I$10,P1_T17_Protect</definedName>
    <definedName name="T17_Protect" localSheetId="6">'[32]21.3'!$E$54:$I$57,'[32]21.3'!$E$10:$I$10,P1_T17_Protect</definedName>
    <definedName name="T17_Protect">'[32]21.3'!$E$54:$I$57,'[32]21.3'!$E$10:$I$10,P1_T17_Protect</definedName>
    <definedName name="T17_Protection" localSheetId="1">P2_T17_Protection,P3_T17_Protection,P4_T17_Protection,P5_T17_Protection,'форма 2'!P6_T17_Protection</definedName>
    <definedName name="T17_Protection" localSheetId="6">P2_T17_Protection,P3_T17_Protection,P4_T17_Protection,P5_T17_Protection,'форма 6 график реализации'!P6_T17_Protection</definedName>
    <definedName name="T17_Protection">P2_T17_Protection,P3_T17_Protection,P4_T17_Protection,P5_T17_Protection,P6_T17_Protection</definedName>
    <definedName name="T18.1?axis?C?ПЭ" localSheetId="1">#REF!</definedName>
    <definedName name="T18.1?axis?C?ПЭ" localSheetId="6">#REF!</definedName>
    <definedName name="T18.1?axis?C?ПЭ">#REF!</definedName>
    <definedName name="T18.1?axis?C?ПЭ?">'[44]18.1'!$C$5:$G$5</definedName>
    <definedName name="T18.1?axis?R?ВРАС">'[33]18.1'!$C$28:$G$28,'[33]18.1'!$C$32:$G$32</definedName>
    <definedName name="T18.1?axis?R?ВРАС?">'[45]18.1'!$B$28:$B$28,'[45]18.1'!$B$32:$B$32</definedName>
    <definedName name="T18.1?axis?ПРД?БАЗ">'[33]18.1'!$C$8:$C$47,'[33]18.1'!$F$8:$F$47</definedName>
    <definedName name="T18.1?axis?ПРД?РЕГ">'[33]18.1'!$D$8:$D$47,'[33]18.1'!$G$8:$G$47</definedName>
    <definedName name="T18.1?Data" localSheetId="1">P1_T18.1?Data,P2_T18.1?Data</definedName>
    <definedName name="T18.1?Data" localSheetId="6">P1_T18.1?Data,P2_T18.1?Data</definedName>
    <definedName name="T18.1?Data">P1_T18.1?Data,P2_T18.1?Data</definedName>
    <definedName name="T18.1?L1">'[33]18.1'!$C$8:$D$8,'[33]18.1'!$F$8:$G$8</definedName>
    <definedName name="T18.1?L10">'[33]18.1'!$C$34:$D$34,'[33]18.1'!$F$34:$G$34</definedName>
    <definedName name="T18.1?L11">'[33]18.1'!$C$35:$D$35,'[33]18.1'!$F$35:$G$35</definedName>
    <definedName name="T18.1?L12">'[33]18.1'!$C$36:$D$36,'[33]18.1'!$F$36:$G$36</definedName>
    <definedName name="T18.1?L13">'[33]18.1'!$C$37:$D$37,'[33]18.1'!$F$37:$G$37</definedName>
    <definedName name="T18.1?L14">'[33]18.1'!$C$38:$D$38,'[33]18.1'!$F$38:$G$38</definedName>
    <definedName name="T18.1?L15">'[33]18.1'!$C$39:$D$39,'[33]18.1'!$F$39:$G$39</definedName>
    <definedName name="T18.1?L15.1">'[33]18.1'!$C$41:$D$41,'[33]18.1'!$F$41:$G$41</definedName>
    <definedName name="T18.1?L15.1.1">'[33]18.1'!$C$43:$D$43,'[33]18.1'!$F$43:$G$43</definedName>
    <definedName name="T18.1?L15.1.2">'[33]18.1'!$C$44:$D$44,'[33]18.1'!$F$44:$G$44</definedName>
    <definedName name="T18.1?L16">'[33]18.1'!$C$45:$D$45,'[33]18.1'!$F$45:$G$45</definedName>
    <definedName name="T18.1?L16.1">'[33]18.1'!$C$47:$D$47,'[33]18.1'!$F$47:$G$47</definedName>
    <definedName name="T18.1?L2">'[33]18.1'!$C$9:$D$9,'[33]18.1'!$F$9:$G$9</definedName>
    <definedName name="T18.1?L3">'[33]18.1'!$C$10:$D$10,'[33]18.1'!$F$10:$G$10</definedName>
    <definedName name="T18.1?L4">'[33]18.1'!$C$11:$D$11,'[33]18.1'!$F$11:$G$11</definedName>
    <definedName name="T18.1?L5">'[33]18.1'!$C$12:$D$12,'[33]18.1'!$F$12:$G$12</definedName>
    <definedName name="T18.1?L6">'[33]18.1'!$C$13:$D$13,'[33]18.1'!$F$13:$G$13</definedName>
    <definedName name="T18.1?L6.1">'[33]18.1'!$C$15:$D$15,'[33]18.1'!$F$15:$G$15</definedName>
    <definedName name="T18.1?L6.2">'[33]18.1'!$C$16:$D$16,'[33]18.1'!$F$16:$G$16</definedName>
    <definedName name="T18.1?L6.3">'[33]18.1'!$C$17:$D$17,'[33]18.1'!$F$17:$G$17</definedName>
    <definedName name="T18.1?L7">'[33]18.1'!$C$18:$D$18,'[33]18.1'!$F$18:$G$18</definedName>
    <definedName name="T18.1?L8">'[33]18.1'!$C$19:$D$19,'[33]18.1'!$F$19:$G$19</definedName>
    <definedName name="T18.1?L9">'[33]18.1'!$C$20:$D$20,'[33]18.1'!$F$20:$G$20</definedName>
    <definedName name="T18.1?L9.1">'[33]18.1'!$C$22:$D$22,'[33]18.1'!$F$22:$G$22</definedName>
    <definedName name="T18.1?L9.2">'[33]18.1'!$C$23:$D$23,'[33]18.1'!$F$23:$G$23</definedName>
    <definedName name="T18.1?L9.3">'[33]18.1'!$C$24:$D$24,'[33]18.1'!$F$24:$G$24</definedName>
    <definedName name="T18.1?L9.4">'[33]18.1'!$C$25:$D$25,'[33]18.1'!$F$25:$G$25</definedName>
    <definedName name="T18.1?L9.5">'[33]18.1'!$C$26:$D$26,'[33]18.1'!$F$26:$G$26</definedName>
    <definedName name="T18.1?L9.5.x">'[45]18.1'!$C$28:$D$28,'[45]18.1'!$F$28:$G$28</definedName>
    <definedName name="T18.1?L9.6">'[33]18.1'!$C$30:$D$30,'[33]18.1'!$F$30:$G$30</definedName>
    <definedName name="T18.1?L9.6.x">'[45]18.1'!$C$32:$D$32,'[45]18.1'!$F$32:$G$32</definedName>
    <definedName name="T18.1?Name" localSheetId="6">#REF!</definedName>
    <definedName name="T18.1?Name">#REF!</definedName>
    <definedName name="T18.1?Table" localSheetId="6">#REF!</definedName>
    <definedName name="T18.1?Table">#REF!</definedName>
    <definedName name="T18.1?Title" localSheetId="6">#REF!</definedName>
    <definedName name="T18.1?Title">#REF!</definedName>
    <definedName name="T18.1?unit?ТРУБ" localSheetId="6">#REF!</definedName>
    <definedName name="T18.1?unit?ТРУБ">#REF!</definedName>
    <definedName name="T18.2?axis?R?ВРАС">'[33]18.2'!$C$31:$F$31,'[33]18.2'!$C$35:$F$35</definedName>
    <definedName name="T18.2?axis?R?ВРАС?">'[45]18.2'!$B$31:$B$31,'[45]18.2'!$B$35:$B$35</definedName>
    <definedName name="T18.2?axis?R?НАП">'[33]18.2'!$C$41:$F$44,'[33]18.2'!$C$15:$F$18</definedName>
    <definedName name="T18.2?axis?R?НАП?">'[33]18.2'!$B$15:$B$18,'[33]18.2'!$B$41:$B$44</definedName>
    <definedName name="T18.2?Data">'[33]18.2'!$C$49:$F$50,'[33]18.2'!$C$9:$F$12,'[33]18.2'!$C$14:$F$23,'[33]18.2'!$C$25:$F$29,'[33]18.2'!$C$31:$F$31,'[33]18.2'!$C$33:$F$33,'[33]18.2'!$C$35:$F$35,'[33]18.2'!$C$37:$F$39,'[33]18.2'!$C$41:$F$47</definedName>
    <definedName name="T18.2?item_ext?ВСЕГО">'[45]18.2'!$C$9:$C$50,'[45]18.2'!$E$9:$E$50</definedName>
    <definedName name="T18.2?item_ext?СБЫТ">'[33]18.2'!$D$9:$D$50,'[33]18.2'!$F$9:$F$50</definedName>
    <definedName name="T18.2?L7.5.x">'[45]18.2'!$C$31:$F$31</definedName>
    <definedName name="T18.2?L7.6.x">'[45]18.2'!$C$35:$F$35</definedName>
    <definedName name="T18.2?Name" localSheetId="6">'[46]18.2'!#REF!</definedName>
    <definedName name="T18.2?Name">'[46]18.2'!#REF!</definedName>
    <definedName name="T18.2?ВРАС">'[32]18.2'!$B$34:$B$36,'[32]18.2'!$B$28:$B$30</definedName>
    <definedName name="T18.2_Protect" localSheetId="1">'[32]18.2'!$F$56:$J$57,'[32]18.2'!$F$60:$J$60,'[32]18.2'!$F$62:$J$65,'[32]18.2'!$F$6:$J$8,P1_T18.2_Protect</definedName>
    <definedName name="T18.2_Protect" localSheetId="6">'[32]18.2'!$F$56:$J$57,'[32]18.2'!$F$60:$J$60,'[32]18.2'!$F$62:$J$65,'[32]18.2'!$F$6:$J$8,P1_T18.2_Protect</definedName>
    <definedName name="T18.2_Protect">'[32]18.2'!$F$56:$J$57,'[32]18.2'!$F$60:$J$60,'[32]18.2'!$F$62:$J$65,'[32]18.2'!$F$6:$J$8,P1_T18.2_Protect</definedName>
    <definedName name="T18?axis?R?ВРАС">'[33]18'!$C$28:$D$28,'[33]18'!$C$32:$D$32</definedName>
    <definedName name="T18?axis?R?ВРАС?">'[33]18'!$B$28:$B$28,'[33]18'!$B$32:$B$32</definedName>
    <definedName name="T18?axis?ПРД?БАЗ" localSheetId="6">#REF!</definedName>
    <definedName name="T18?axis?ПРД?БАЗ">#REF!</definedName>
    <definedName name="T18?axis?ПРД?РЕГ" localSheetId="6">#REF!</definedName>
    <definedName name="T18?axis?ПРД?РЕГ">#REF!</definedName>
    <definedName name="T18?Data">'[33]18'!$C$44:$D$44,'[33]18'!$C$46:$D$49,'[33]18'!$C$51:$D$55,'[33]18'!$C$7:$D$12,'[33]18'!$C$14:$D$19,'[33]18'!$C$21:$D$26,'[33]18'!$C$28:$D$28,'[33]18'!$C$30:$D$30,'[33]18'!$C$32:$D$32,'[33]18'!$C$34:$D$42</definedName>
    <definedName name="T18?L1" localSheetId="6">#REF!</definedName>
    <definedName name="T18?L1">#REF!</definedName>
    <definedName name="T18?L10" localSheetId="6">#REF!</definedName>
    <definedName name="T18?L10">#REF!</definedName>
    <definedName name="T18?L11" localSheetId="6">#REF!</definedName>
    <definedName name="T18?L11">#REF!</definedName>
    <definedName name="T18?L11.1" localSheetId="6">#REF!</definedName>
    <definedName name="T18?L11.1">#REF!</definedName>
    <definedName name="T18?L11.2" localSheetId="6">#REF!</definedName>
    <definedName name="T18?L11.2">#REF!</definedName>
    <definedName name="T18?L12" localSheetId="6">#REF!</definedName>
    <definedName name="T18?L12">#REF!</definedName>
    <definedName name="T18?L13" localSheetId="6">#REF!</definedName>
    <definedName name="T18?L13">#REF!</definedName>
    <definedName name="T18?L14" localSheetId="6">#REF!</definedName>
    <definedName name="T18?L14">#REF!</definedName>
    <definedName name="T18?L15" localSheetId="6">#REF!</definedName>
    <definedName name="T18?L15">#REF!</definedName>
    <definedName name="T18?L16" localSheetId="6">#REF!</definedName>
    <definedName name="T18?L16">#REF!</definedName>
    <definedName name="T18?L16.1" localSheetId="6">#REF!</definedName>
    <definedName name="T18?L16.1">#REF!</definedName>
    <definedName name="T18?L16.1.1" localSheetId="6">#REF!</definedName>
    <definedName name="T18?L16.1.1">#REF!</definedName>
    <definedName name="T18?L16.1.2" localSheetId="6">#REF!</definedName>
    <definedName name="T18?L16.1.2">#REF!</definedName>
    <definedName name="T18?L16.1.3" localSheetId="6">#REF!</definedName>
    <definedName name="T18?L16.1.3">#REF!</definedName>
    <definedName name="T18?L17" localSheetId="6">#REF!</definedName>
    <definedName name="T18?L17">#REF!</definedName>
    <definedName name="T18?L17.1" localSheetId="6">#REF!</definedName>
    <definedName name="T18?L17.1">#REF!</definedName>
    <definedName name="T18?L17.2" localSheetId="6">#REF!</definedName>
    <definedName name="T18?L17.2">#REF!</definedName>
    <definedName name="T18?L17.3" localSheetId="6">#REF!</definedName>
    <definedName name="T18?L17.3">#REF!</definedName>
    <definedName name="T18?L17.4" localSheetId="6">#REF!</definedName>
    <definedName name="T18?L17.4">#REF!</definedName>
    <definedName name="T18?L18" localSheetId="6">#REF!</definedName>
    <definedName name="T18?L18">#REF!</definedName>
    <definedName name="T18?L2" localSheetId="6">#REF!</definedName>
    <definedName name="T18?L2">#REF!</definedName>
    <definedName name="T18?L3" localSheetId="6">#REF!</definedName>
    <definedName name="T18?L3">#REF!</definedName>
    <definedName name="T18?L4" localSheetId="6">#REF!</definedName>
    <definedName name="T18?L4">#REF!</definedName>
    <definedName name="T18?L5" localSheetId="6">#REF!</definedName>
    <definedName name="T18?L5">#REF!</definedName>
    <definedName name="T18?L6" localSheetId="6">#REF!</definedName>
    <definedName name="T18?L6">#REF!</definedName>
    <definedName name="T18?L6.1" localSheetId="6">#REF!</definedName>
    <definedName name="T18?L6.1">#REF!</definedName>
    <definedName name="T18?L6.2" localSheetId="6">#REF!</definedName>
    <definedName name="T18?L6.2">#REF!</definedName>
    <definedName name="T18?L6.3" localSheetId="6">#REF!</definedName>
    <definedName name="T18?L6.3">#REF!</definedName>
    <definedName name="T18?L7" localSheetId="6">#REF!</definedName>
    <definedName name="T18?L7">#REF!</definedName>
    <definedName name="T18?L8" localSheetId="6">#REF!</definedName>
    <definedName name="T18?L8">#REF!</definedName>
    <definedName name="T18?L9" localSheetId="6">#REF!</definedName>
    <definedName name="T18?L9">#REF!</definedName>
    <definedName name="T18?L9.1" localSheetId="6">#REF!</definedName>
    <definedName name="T18?L9.1">#REF!</definedName>
    <definedName name="T18?L9.2" localSheetId="6">#REF!</definedName>
    <definedName name="T18?L9.2">#REF!</definedName>
    <definedName name="T18?L9.3" localSheetId="6">#REF!</definedName>
    <definedName name="T18?L9.3">#REF!</definedName>
    <definedName name="T18?L9.4" localSheetId="6">#REF!</definedName>
    <definedName name="T18?L9.4">#REF!</definedName>
    <definedName name="T18?L9.5" localSheetId="6">#REF!</definedName>
    <definedName name="T18?L9.5">#REF!</definedName>
    <definedName name="T18?L9.6" localSheetId="6">#REF!</definedName>
    <definedName name="T18?L9.6">#REF!</definedName>
    <definedName name="T18?L9.6.x" localSheetId="6">#REF!</definedName>
    <definedName name="T18?L9.6.x">#REF!</definedName>
    <definedName name="T18?L9.7" localSheetId="6">#REF!</definedName>
    <definedName name="T18?L9.7">#REF!</definedName>
    <definedName name="T18?L9.7.x" localSheetId="6">#REF!</definedName>
    <definedName name="T18?L9.7.x">#REF!</definedName>
    <definedName name="T18?Name" localSheetId="6">#REF!</definedName>
    <definedName name="T18?Name">#REF!</definedName>
    <definedName name="T18?Table" localSheetId="6">#REF!</definedName>
    <definedName name="T18?Table">#REF!</definedName>
    <definedName name="T18?Title" localSheetId="6">#REF!</definedName>
    <definedName name="T18?Title">#REF!</definedName>
    <definedName name="T18?unit?ТРУБ" localSheetId="6">#REF!</definedName>
    <definedName name="T18?unit?ТРУБ">#REF!</definedName>
    <definedName name="T18_1_Copy1" localSheetId="6">#REF!</definedName>
    <definedName name="T18_1_Copy1">#REF!</definedName>
    <definedName name="T18_1_Copy2" localSheetId="6">#REF!</definedName>
    <definedName name="T18_1_Copy2">#REF!</definedName>
    <definedName name="T18_1_Copy3" localSheetId="6">#REF!</definedName>
    <definedName name="T18_1_Copy3">#REF!</definedName>
    <definedName name="T18_1_Name1" localSheetId="6">#REF!</definedName>
    <definedName name="T18_1_Name1">#REF!</definedName>
    <definedName name="T18_1_Name2" localSheetId="6">#REF!</definedName>
    <definedName name="T18_1_Name2">#REF!</definedName>
    <definedName name="T18_1_Name3" localSheetId="6">#REF!</definedName>
    <definedName name="T18_1_Name3">#REF!</definedName>
    <definedName name="T18_Copy1" localSheetId="6">#REF!</definedName>
    <definedName name="T18_Copy1">#REF!</definedName>
    <definedName name="T18_Copy2" localSheetId="6">#REF!</definedName>
    <definedName name="T18_Copy2">#REF!</definedName>
    <definedName name="T18_Name1" localSheetId="6">#REF!</definedName>
    <definedName name="T18_Name1">#REF!</definedName>
    <definedName name="T18_Name2" localSheetId="6">#REF!</definedName>
    <definedName name="T18_Name2">#REF!</definedName>
    <definedName name="T19.1.1?axis?C?ПЭ" localSheetId="6">#REF!</definedName>
    <definedName name="T19.1.1?axis?C?ПЭ">#REF!</definedName>
    <definedName name="T19.1.1?axis?C?ПЭ?">'[44]19.1.1'!$C$5:$G$5</definedName>
    <definedName name="T19.1.1?axis?C?СЦТ" localSheetId="6">#REF!</definedName>
    <definedName name="T19.1.1?axis?C?СЦТ">#REF!</definedName>
    <definedName name="T19.1.1?axis?C?СЦТ?" localSheetId="6">#REF!</definedName>
    <definedName name="T19.1.1?axis?C?СЦТ?">#REF!</definedName>
    <definedName name="T19.1.1?axis?R?ВРАС">'[33]19.1.1'!$C$29:$G$29,'[33]19.1.1'!$C$33:$G$33</definedName>
    <definedName name="T19.1.1?axis?R?ВРАС?">'[33]19.1.1'!$B$29:$B$29,'[33]19.1.1'!$B$33:$B$33</definedName>
    <definedName name="T19.1.1?axis?ПРД?БАЗ">'[33]19.1.1'!$C$9:$C$44,'[33]19.1.1'!$F$9:$F$44</definedName>
    <definedName name="T19.1.1?axis?ПРД?РЕГ">'[33]19.1.1'!$D$9:$D$44,'[33]19.1.1'!$G$9:$G$44</definedName>
    <definedName name="T19.1.1?Data" localSheetId="1">P1_T19.1.1?Data,P2_T19.1.1?Data</definedName>
    <definedName name="T19.1.1?Data" localSheetId="6">P1_T19.1.1?Data,P2_T19.1.1?Data</definedName>
    <definedName name="T19.1.1?Data">P1_T19.1.1?Data,P2_T19.1.1?Data</definedName>
    <definedName name="T19.1.1?L1">'[33]19.1.1'!$C$9:$D$9,'[33]19.1.1'!$F$9:$G$9</definedName>
    <definedName name="T19.1.1?L10">'[33]19.1.1'!$C$35:$D$35,'[33]19.1.1'!$F$35:$G$35</definedName>
    <definedName name="T19.1.1?L11">'[33]19.1.1'!$C$36:$D$36,'[33]19.1.1'!$F$36:$G$36</definedName>
    <definedName name="T19.1.1?L12">'[33]19.1.1'!$C$37:$D$37,'[33]19.1.1'!$F$37:$G$37</definedName>
    <definedName name="T19.1.1?L13">'[33]19.1.1'!$C$38:$D$38,'[33]19.1.1'!$F$38:$G$38</definedName>
    <definedName name="T19.1.1?L14">'[33]19.1.1'!$C$39:$D$39,'[33]19.1.1'!$F$39:$G$39</definedName>
    <definedName name="T19.1.1?L14.1">'[33]19.1.1'!$C$41:$D$41,'[33]19.1.1'!$F$41:$G$41</definedName>
    <definedName name="T19.1.1?L15">'[33]19.1.1'!$C$42:$D$42,'[33]19.1.1'!$F$42:$G$42</definedName>
    <definedName name="T19.1.1?L15.1">'[33]19.1.1'!$C$44:$D$44,'[33]19.1.1'!$F$44:$G$44</definedName>
    <definedName name="T19.1.1?L2">'[33]19.1.1'!$C$10:$D$10,'[33]19.1.1'!$F$10:$G$10</definedName>
    <definedName name="T19.1.1?L3">'[33]19.1.1'!$C$11:$D$11,'[33]19.1.1'!$F$11:$G$11</definedName>
    <definedName name="T19.1.1?L4">'[33]19.1.1'!$C$12:$D$12,'[33]19.1.1'!$F$12:$G$12</definedName>
    <definedName name="T19.1.1?L5">'[33]19.1.1'!$C$13:$D$13,'[33]19.1.1'!$F$13:$G$13</definedName>
    <definedName name="T19.1.1?L6">'[33]19.1.1'!$C$14:$D$14,'[33]19.1.1'!$F$14:$G$14</definedName>
    <definedName name="T19.1.1?L6.1">'[33]19.1.1'!$C$16:$D$16,'[33]19.1.1'!$F$16:$G$16</definedName>
    <definedName name="T19.1.1?L6.2">'[33]19.1.1'!$C$17:$D$17,'[33]19.1.1'!$F$17:$G$17</definedName>
    <definedName name="T19.1.1?L6.3">'[33]19.1.1'!$C$18:$D$18,'[33]19.1.1'!$F$18:$G$18</definedName>
    <definedName name="T19.1.1?L7">'[33]19.1.1'!$C$19:$D$19,'[33]19.1.1'!$F$19:$G$19</definedName>
    <definedName name="T19.1.1?L8">'[33]19.1.1'!$C$20:$D$20,'[33]19.1.1'!$F$20:$G$20</definedName>
    <definedName name="T19.1.1?L9">'[33]19.1.1'!$C$21:$D$21,'[33]19.1.1'!$F$21:$G$21</definedName>
    <definedName name="T19.1.1?L9.1">'[33]19.1.1'!$C$23:$D$23,'[33]19.1.1'!$F$23:$G$23</definedName>
    <definedName name="T19.1.1?L9.2">'[33]19.1.1'!$C$24:$D$24,'[33]19.1.1'!$F$24:$G$24</definedName>
    <definedName name="T19.1.1?L9.3">'[33]19.1.1'!$C$25:$D$25,'[33]19.1.1'!$F$25:$G$25</definedName>
    <definedName name="T19.1.1?L9.4">'[33]19.1.1'!$C$26:$D$26,'[33]19.1.1'!$F$26:$G$26</definedName>
    <definedName name="T19.1.1?L9.5">'[33]19.1.1'!$C$27:$D$27,'[33]19.1.1'!$F$27:$G$27</definedName>
    <definedName name="T19.1.1?L9.5.x">'[33]19.1.1'!$C$29:$D$29,'[33]19.1.1'!$F$29:$G$29</definedName>
    <definedName name="T19.1.1?L9.6">'[33]19.1.1'!$C$31:$D$31,'[33]19.1.1'!$F$31:$G$31</definedName>
    <definedName name="T19.1.1?L9.6.x">'[33]19.1.1'!$C$33:$D$33,'[33]19.1.1'!$F$33:$G$33</definedName>
    <definedName name="T19.1.1?Name" localSheetId="6">#REF!</definedName>
    <definedName name="T19.1.1?Name">#REF!</definedName>
    <definedName name="T19.1.1?Table" localSheetId="6">#REF!</definedName>
    <definedName name="T19.1.1?Table">#REF!</definedName>
    <definedName name="T19.1.1?Title" localSheetId="6">#REF!</definedName>
    <definedName name="T19.1.1?Title">#REF!</definedName>
    <definedName name="T19.1.1?unit?ТРУБ" localSheetId="6">#REF!</definedName>
    <definedName name="T19.1.1?unit?ТРУБ">#REF!</definedName>
    <definedName name="T19.1.2?axis?C?СЦТ" localSheetId="6">#REF!</definedName>
    <definedName name="T19.1.2?axis?C?СЦТ">#REF!</definedName>
    <definedName name="T19.1.2?axis?C?СЦТ?" localSheetId="6">#REF!</definedName>
    <definedName name="T19.1.2?axis?C?СЦТ?">#REF!</definedName>
    <definedName name="T19.1.2?axis?R?ВРАС">'[33]19.1.2'!$C$29:$G$29,'[33]19.1.2'!$C$33:$G$33</definedName>
    <definedName name="T19.1.2?axis?R?ВРАС?">'[33]19.1.2'!$B$29:$B$29,'[33]19.1.2'!$B$33:$B$33</definedName>
    <definedName name="T19.1.2?axis?ПРД?БАЗ">'[33]19.1.2'!$C$9:$C$44,'[33]19.1.2'!$F$9:$F$44</definedName>
    <definedName name="T19.1.2?axis?ПРД?РЕГ">'[33]19.1.2'!$D$9:$D$44,'[33]19.1.2'!$G$9:$G$44</definedName>
    <definedName name="T19.1.2?Data" localSheetId="1">P1_T19.1.2?Data,P2_T19.1.2?Data</definedName>
    <definedName name="T19.1.2?Data" localSheetId="6">P1_T19.1.2?Data,P2_T19.1.2?Data</definedName>
    <definedName name="T19.1.2?Data">P1_T19.1.2?Data,P2_T19.1.2?Data</definedName>
    <definedName name="T19.1.2?L1">'[33]19.1.2'!$C$9:$D$9,'[33]19.1.2'!$F$9:$G$9</definedName>
    <definedName name="T19.1.2?L10">'[33]19.1.2'!$C$35:$D$35,'[33]19.1.2'!$F$35:$G$35</definedName>
    <definedName name="T19.1.2?L11">'[33]19.1.2'!$C$36:$D$36,'[33]19.1.2'!$F$36:$G$36</definedName>
    <definedName name="T19.1.2?L12">'[33]19.1.2'!$C$37:$D$37,'[33]19.1.2'!$F$37:$G$37</definedName>
    <definedName name="T19.1.2?L13">'[33]19.1.2'!$C$38:$D$38,'[33]19.1.2'!$F$38:$G$38</definedName>
    <definedName name="T19.1.2?L14">'[33]19.1.2'!$C$39:$D$39,'[33]19.1.2'!$F$39:$G$39</definedName>
    <definedName name="T19.1.2?L14.1">'[33]19.1.2'!$C$41:$D$41,'[33]19.1.2'!$F$41:$G$41</definedName>
    <definedName name="T19.1.2?L15">'[33]19.1.2'!$C$42:$D$42,'[33]19.1.2'!$F$42:$G$42</definedName>
    <definedName name="T19.1.2?L15.1">'[33]19.1.2'!$C$44:$D$44,'[33]19.1.2'!$F$44:$G$44</definedName>
    <definedName name="T19.1.2?L2">'[33]19.1.2'!$C$10:$D$10,'[33]19.1.2'!$F$10:$G$10</definedName>
    <definedName name="T19.1.2?L3">'[33]19.1.2'!$C$11:$D$11,'[33]19.1.2'!$F$11:$G$11</definedName>
    <definedName name="T19.1.2?L4">'[33]19.1.2'!$C$12:$D$12,'[33]19.1.2'!$F$12:$G$12</definedName>
    <definedName name="T19.1.2?L5">'[33]19.1.2'!$C$13:$D$13,'[33]19.1.2'!$F$13:$G$13</definedName>
    <definedName name="T19.1.2?L6">'[33]19.1.2'!$C$14:$D$14,'[33]19.1.2'!$F$14:$G$14</definedName>
    <definedName name="T19.1.2?L6.1">'[33]19.1.2'!$C$16:$D$16,'[33]19.1.2'!$F$16:$G$16</definedName>
    <definedName name="T19.1.2?L6.2">'[33]19.1.2'!$C$17:$D$17,'[33]19.1.2'!$F$17:$G$17</definedName>
    <definedName name="T19.1.2?L6.3">'[33]19.1.2'!$C$18:$D$18,'[33]19.1.2'!$F$18:$G$18</definedName>
    <definedName name="T19.1.2?L7">'[33]19.1.2'!$C$19:$D$19,'[33]19.1.2'!$F$19:$G$19</definedName>
    <definedName name="T19.1.2?L8">'[33]19.1.2'!$C$20:$D$20,'[33]19.1.2'!$F$20:$G$20</definedName>
    <definedName name="T19.1.2?L9">'[33]19.1.2'!$C$21:$D$21,'[33]19.1.2'!$F$21:$G$21</definedName>
    <definedName name="T19.1.2?L9.1">'[33]19.1.2'!$C$23:$D$23,'[33]19.1.2'!$F$23:$G$23</definedName>
    <definedName name="T19.1.2?L9.2">'[33]19.1.2'!$C$24:$D$24,'[33]19.1.2'!$F$24:$G$24</definedName>
    <definedName name="T19.1.2?L9.3">'[33]19.1.2'!$C$25:$D$25,'[33]19.1.2'!$F$25:$G$25</definedName>
    <definedName name="T19.1.2?L9.4">'[33]19.1.2'!$C$26:$D$26,'[33]19.1.2'!$F$26:$G$26</definedName>
    <definedName name="T19.1.2?L9.5">'[33]19.1.2'!$C$27:$D$27,'[33]19.1.2'!$F$27:$G$27</definedName>
    <definedName name="T19.1.2?L9.5.x">'[33]19.1.2'!$C$29:$D$29,'[33]19.1.2'!$F$29:$G$29</definedName>
    <definedName name="T19.1.2?L9.6">'[33]19.1.2'!$C$31:$D$31,'[33]19.1.2'!$F$31:$G$31</definedName>
    <definedName name="T19.1.2?L9.6.x">'[33]19.1.2'!$C$33:$D$33,'[33]19.1.2'!$F$33:$G$33</definedName>
    <definedName name="T19.1.2?Name" localSheetId="6">#REF!</definedName>
    <definedName name="T19.1.2?Name">#REF!</definedName>
    <definedName name="T19.1.2?Table" localSheetId="6">#REF!</definedName>
    <definedName name="T19.1.2?Table">#REF!</definedName>
    <definedName name="T19.1.2?Title" localSheetId="6">#REF!</definedName>
    <definedName name="T19.1.2?Title">#REF!</definedName>
    <definedName name="T19.1.2?unit?ТРУБ" localSheetId="6">#REF!</definedName>
    <definedName name="T19.1.2?unit?ТРУБ">#REF!</definedName>
    <definedName name="T19.2?axis?C?СЦТ" localSheetId="6">#REF!</definedName>
    <definedName name="T19.2?axis?C?СЦТ">#REF!</definedName>
    <definedName name="T19.2?axis?C?СЦТ?" localSheetId="6">#REF!</definedName>
    <definedName name="T19.2?axis?C?СЦТ?">#REF!</definedName>
    <definedName name="T19.2?axis?R?ВРАС">'[33]19.2'!$C$33:$K$33,'[33]19.2'!$C$37:$K$37</definedName>
    <definedName name="T19.2?axis?R?ВРАС?">'[33]19.2'!$B$33:$B$33,'[33]19.2'!$B$37:$B$37</definedName>
    <definedName name="T19.2?axis?ПРД?БАЗ">'[33]19.2'!$H$10:$I$49,'[33]19.2'!$C$10:$D$49</definedName>
    <definedName name="T19.2?axis?ПРД?РЕГ">'[33]19.2'!$E$10:$F$49,'[33]19.2'!$J$10:$K$49</definedName>
    <definedName name="T19.2?Data" localSheetId="1">P1_T19.2?Data,P2_T19.2?Data</definedName>
    <definedName name="T19.2?Data" localSheetId="6">P1_T19.2?Data,P2_T19.2?Data</definedName>
    <definedName name="T19.2?Data">P1_T19.2?Data,P2_T19.2?Data</definedName>
    <definedName name="T19.2?item_ext?СБЫТ">'[33]19.2'!$I$10:$I$46,'[33]19.2'!$K$10:$K$46,'[33]19.2'!$D$10:$D$46,'[33]19.2'!$F$10:$F$46</definedName>
    <definedName name="T19.2?L1">'[33]19.2'!$C$10:$F$10,'[33]19.2'!$H$10:$K$10</definedName>
    <definedName name="T19.2?L1.1">'[33]19.2'!$C$12:$F$12,'[33]19.2'!$H$12:$K$12</definedName>
    <definedName name="T19.2?L1.2">'[33]19.2'!$C$13:$F$13,'[33]19.2'!$H$13:$K$13</definedName>
    <definedName name="T19.2?L1.3">'[33]19.2'!$C$14:$F$14,'[33]19.2'!$H$14:$K$14</definedName>
    <definedName name="T19.2?L10">'[33]19.2'!$C$40:$F$40,'[33]19.2'!$H$40:$K$40</definedName>
    <definedName name="T19.2?L11">'[33]19.2'!$C$41:$F$41,'[33]19.2'!$H$41:$K$41</definedName>
    <definedName name="T19.2?L12">'[33]19.2'!$C$42:$F$42,'[33]19.2'!$H$42:$K$42</definedName>
    <definedName name="T19.2?L13">'[33]19.2'!$C$43:$F$43,'[33]19.2'!$H$43:$K$43</definedName>
    <definedName name="T19.2?L14">'[33]19.2'!$C$44:$F$44,'[33]19.2'!$H$44:$K$44</definedName>
    <definedName name="T19.2?L14.1">'[33]19.2'!$C$46:$F$46,'[33]19.2'!$H$46:$K$46</definedName>
    <definedName name="T19.2?L15.1" localSheetId="6">#REF!</definedName>
    <definedName name="T19.2?L15.1">#REF!</definedName>
    <definedName name="T19.2?L15.2" localSheetId="6">#REF!</definedName>
    <definedName name="T19.2?L15.2">#REF!</definedName>
    <definedName name="T19.2?L2">'[33]19.2'!$C$15:$F$15,'[33]19.2'!$H$15:$K$15</definedName>
    <definedName name="T19.2?L3">'[33]19.2'!$C$16:$F$16,'[33]19.2'!$H$16:$K$16</definedName>
    <definedName name="T19.2?L4">'[33]19.2'!$C$17:$F$17,'[33]19.2'!$H$17:$K$17</definedName>
    <definedName name="T19.2?L5">'[33]19.2'!$C$18:$F$18,'[33]19.2'!$H$18:$K$18</definedName>
    <definedName name="T19.2?L5.1">'[33]19.2'!$C$20:$F$20,'[33]19.2'!$H$20:$K$20</definedName>
    <definedName name="T19.2?L5.2">'[33]19.2'!$C$21:$F$21,'[33]19.2'!$H$21:$K$21</definedName>
    <definedName name="T19.2?L5.3">'[33]19.2'!$C$22:$F$22,'[33]19.2'!$H$22:$K$22</definedName>
    <definedName name="T19.2?L6">'[33]19.2'!$C$23:$F$23,'[33]19.2'!$H$23:$K$23</definedName>
    <definedName name="T19.2?L7">'[33]19.2'!$C$24:$F$24,'[33]19.2'!$H$24:$K$24</definedName>
    <definedName name="T19.2?L8">'[33]19.2'!$C$25:$F$25,'[33]19.2'!$H$25:$K$25</definedName>
    <definedName name="T19.2?L8.1">'[33]19.2'!$C$27:$F$27,'[33]19.2'!$H$27:$K$27</definedName>
    <definedName name="T19.2?L8.2">'[33]19.2'!$C$28:$F$28,'[33]19.2'!$H$28:$K$28</definedName>
    <definedName name="T19.2?L8.3">'[33]19.2'!$C$29:$F$29,'[33]19.2'!$H$29:$K$29</definedName>
    <definedName name="T19.2?L8.4">'[33]19.2'!$C$30:$F$30,'[33]19.2'!$H$30:$K$30</definedName>
    <definedName name="T19.2?L8.5">'[33]19.2'!$C$31:$F$31,'[33]19.2'!$H$31:$K$31</definedName>
    <definedName name="T19.2?L8.5.x">'[33]19.2'!$C$33:$F$33,'[33]19.2'!$H$33:$K$33</definedName>
    <definedName name="T19.2?L8.6">'[33]19.2'!$C$35:$F$35,'[33]19.2'!$H$35:$K$35</definedName>
    <definedName name="T19.2?L8.6.x">'[33]19.2'!$C$37:$F$37,'[33]19.2'!$H$37:$K$37</definedName>
    <definedName name="T19.2?L9">'[33]19.2'!$C$39:$F$39,'[33]19.2'!$H$39:$K$39</definedName>
    <definedName name="T19.2?Name" localSheetId="6">#REF!</definedName>
    <definedName name="T19.2?Name">#REF!</definedName>
    <definedName name="T19.2?Table" localSheetId="6">#REF!</definedName>
    <definedName name="T19.2?Table">#REF!</definedName>
    <definedName name="T19.2?Title" localSheetId="6">#REF!</definedName>
    <definedName name="T19.2?Title">#REF!</definedName>
    <definedName name="T19.2?unit?РУБ.ГКАЛ" localSheetId="6">#REF!</definedName>
    <definedName name="T19.2?unit?РУБ.ГКАЛ">#REF!</definedName>
    <definedName name="T19.2?unit?ТГКАЛ" localSheetId="6">#REF!</definedName>
    <definedName name="T19.2?unit?ТГКАЛ">#REF!</definedName>
    <definedName name="T19.2?unit?ТРУБ">'[33]19.2'!$C$44:$K$49,'[33]19.2'!$C$10:$K$41</definedName>
    <definedName name="T19?axis?R?ВРАС">'[33]19'!$C$27:$D$27,'[33]19'!$C$31:$D$31</definedName>
    <definedName name="T19?axis?R?ВРАС?">'[33]19'!$B$27:$B$27,'[33]19'!$B$31:$B$31</definedName>
    <definedName name="T19?axis?ПРД?БАЗ" localSheetId="6">#REF!</definedName>
    <definedName name="T19?axis?ПРД?БАЗ">#REF!</definedName>
    <definedName name="T19?axis?ПРД?РЕГ" localSheetId="6">#REF!</definedName>
    <definedName name="T19?axis?ПРД?РЕГ">#REF!</definedName>
    <definedName name="T19?Data">'[33]19'!$C$42:$D$42,'[33]19'!$C$44:$D$46,'[33]19'!$C$48:$D$50,'[33]19'!$C$7:$D$12,'[33]19'!$C$14:$D$19,'[33]19'!$C$21:$D$25,'[33]19'!$C$27:$D$27,'[33]19'!$C$29:$D$29,'[33]19'!$C$31:$D$31,'[33]19'!$C$33:$D$40</definedName>
    <definedName name="T19?L1" localSheetId="6">#REF!</definedName>
    <definedName name="T19?L1">#REF!</definedName>
    <definedName name="T19?L10" localSheetId="6">#REF!</definedName>
    <definedName name="T19?L10">#REF!</definedName>
    <definedName name="T19?L10.1" localSheetId="6">#REF!</definedName>
    <definedName name="T19?L10.1">#REF!</definedName>
    <definedName name="T19?L10.2" localSheetId="6">#REF!</definedName>
    <definedName name="T19?L10.2">#REF!</definedName>
    <definedName name="T19?L11" localSheetId="6">#REF!</definedName>
    <definedName name="T19?L11">#REF!</definedName>
    <definedName name="T19?L12" localSheetId="6">#REF!</definedName>
    <definedName name="T19?L12">#REF!</definedName>
    <definedName name="T19?L13" localSheetId="6">#REF!</definedName>
    <definedName name="T19?L13">#REF!</definedName>
    <definedName name="T19?L14" localSheetId="6">#REF!</definedName>
    <definedName name="T19?L14">#REF!</definedName>
    <definedName name="T19?L15" localSheetId="6">#REF!</definedName>
    <definedName name="T19?L15">#REF!</definedName>
    <definedName name="T19?L15.1" localSheetId="6">#REF!</definedName>
    <definedName name="T19?L15.1">#REF!</definedName>
    <definedName name="T19?L15.1.1" localSheetId="6">#REF!</definedName>
    <definedName name="T19?L15.1.1">#REF!</definedName>
    <definedName name="T19?L15.1.2" localSheetId="6">#REF!</definedName>
    <definedName name="T19?L15.1.2">#REF!</definedName>
    <definedName name="T19?L16" localSheetId="6">#REF!</definedName>
    <definedName name="T19?L16">#REF!</definedName>
    <definedName name="T19?L16.1" localSheetId="6">#REF!</definedName>
    <definedName name="T19?L16.1">#REF!</definedName>
    <definedName name="T19?L16.2" localSheetId="6">#REF!</definedName>
    <definedName name="T19?L16.2">#REF!</definedName>
    <definedName name="T19?L16.3" localSheetId="6">#REF!</definedName>
    <definedName name="T19?L16.3">#REF!</definedName>
    <definedName name="T19?L2" localSheetId="6">#REF!</definedName>
    <definedName name="T19?L2">#REF!</definedName>
    <definedName name="T19?L3" localSheetId="6">#REF!</definedName>
    <definedName name="T19?L3">#REF!</definedName>
    <definedName name="T19?L4" localSheetId="6">#REF!</definedName>
    <definedName name="T19?L4">#REF!</definedName>
    <definedName name="T19?L5" localSheetId="6">#REF!</definedName>
    <definedName name="T19?L5">#REF!</definedName>
    <definedName name="T19?L6" localSheetId="6">#REF!</definedName>
    <definedName name="T19?L6">#REF!</definedName>
    <definedName name="T19?L6.1" localSheetId="6">#REF!</definedName>
    <definedName name="T19?L6.1">#REF!</definedName>
    <definedName name="T19?L6.2" localSheetId="6">#REF!</definedName>
    <definedName name="T19?L6.2">#REF!</definedName>
    <definedName name="T19?L6.3" localSheetId="6">#REF!</definedName>
    <definedName name="T19?L6.3">#REF!</definedName>
    <definedName name="T19?L7" localSheetId="6">#REF!</definedName>
    <definedName name="T19?L7">#REF!</definedName>
    <definedName name="T19?L8" localSheetId="6">#REF!</definedName>
    <definedName name="T19?L8">#REF!</definedName>
    <definedName name="T19?L9" localSheetId="6">#REF!</definedName>
    <definedName name="T19?L9">#REF!</definedName>
    <definedName name="T19?L9.1" localSheetId="6">#REF!</definedName>
    <definedName name="T19?L9.1">#REF!</definedName>
    <definedName name="T19?L9.2" localSheetId="6">#REF!</definedName>
    <definedName name="T19?L9.2">#REF!</definedName>
    <definedName name="T19?L9.3" localSheetId="6">#REF!</definedName>
    <definedName name="T19?L9.3">#REF!</definedName>
    <definedName name="T19?L9.4" localSheetId="6">#REF!</definedName>
    <definedName name="T19?L9.4">#REF!</definedName>
    <definedName name="T19?L9.5" localSheetId="6">#REF!</definedName>
    <definedName name="T19?L9.5">#REF!</definedName>
    <definedName name="T19?L9.5.x" localSheetId="6">#REF!</definedName>
    <definedName name="T19?L9.5.x">#REF!</definedName>
    <definedName name="T19?L9.6" localSheetId="6">#REF!</definedName>
    <definedName name="T19?L9.6">#REF!</definedName>
    <definedName name="T19?L9.6.x" localSheetId="6">#REF!</definedName>
    <definedName name="T19?L9.6.x">#REF!</definedName>
    <definedName name="T19?Name" localSheetId="6">#REF!</definedName>
    <definedName name="T19?Name">#REF!</definedName>
    <definedName name="T19?Table" localSheetId="6">#REF!</definedName>
    <definedName name="T19?Table">#REF!</definedName>
    <definedName name="T19?Title" localSheetId="6">#REF!</definedName>
    <definedName name="T19?Title">#REF!</definedName>
    <definedName name="T19?unit?ТРУБ" localSheetId="6">#REF!</definedName>
    <definedName name="T19?unit?ТРУБ">#REF!</definedName>
    <definedName name="T19_1_1_Copy1" localSheetId="6">#REF!</definedName>
    <definedName name="T19_1_1_Copy1">#REF!</definedName>
    <definedName name="T19_1_1_Copy2" localSheetId="6">#REF!</definedName>
    <definedName name="T19_1_1_Copy2">#REF!</definedName>
    <definedName name="T19_1_1_Copy3" localSheetId="6">#REF!</definedName>
    <definedName name="T19_1_1_Copy3">#REF!</definedName>
    <definedName name="T19_1_1_Name1" localSheetId="6">#REF!</definedName>
    <definedName name="T19_1_1_Name1">#REF!</definedName>
    <definedName name="T19_1_1_Name2" localSheetId="6">#REF!</definedName>
    <definedName name="T19_1_1_Name2">#REF!</definedName>
    <definedName name="T19_1_1_Name3" localSheetId="6">#REF!</definedName>
    <definedName name="T19_1_1_Name3">#REF!</definedName>
    <definedName name="T19_1_2_Copy1" localSheetId="6">#REF!</definedName>
    <definedName name="T19_1_2_Copy1">#REF!</definedName>
    <definedName name="T19_1_2_Copy2" localSheetId="6">#REF!</definedName>
    <definedName name="T19_1_2_Copy2">#REF!</definedName>
    <definedName name="T19_1_2_Copy3" localSheetId="6">#REF!</definedName>
    <definedName name="T19_1_2_Copy3">#REF!</definedName>
    <definedName name="T19_1_2_Name1" localSheetId="6">#REF!</definedName>
    <definedName name="T19_1_2_Name1">#REF!</definedName>
    <definedName name="T19_1_2_Name2" localSheetId="6">#REF!</definedName>
    <definedName name="T19_1_2_Name2">#REF!</definedName>
    <definedName name="T19_1_2_Name3" localSheetId="6">#REF!</definedName>
    <definedName name="T19_1_2_Name3">#REF!</definedName>
    <definedName name="T19_2_Copy1" localSheetId="6">#REF!</definedName>
    <definedName name="T19_2_Copy1">#REF!</definedName>
    <definedName name="T19_2_Copy2" localSheetId="6">#REF!</definedName>
    <definedName name="T19_2_Copy2">#REF!</definedName>
    <definedName name="T19_2_Copy3" localSheetId="6">#REF!</definedName>
    <definedName name="T19_2_Copy3">#REF!</definedName>
    <definedName name="T19_2_Name1" localSheetId="6">#REF!</definedName>
    <definedName name="T19_2_Name1">#REF!</definedName>
    <definedName name="T19_2_Name2" localSheetId="6">#REF!</definedName>
    <definedName name="T19_2_Name2">#REF!</definedName>
    <definedName name="T19_2_Name3" localSheetId="6">#REF!</definedName>
    <definedName name="T19_2_Name3">#REF!</definedName>
    <definedName name="T19_Copy1" localSheetId="6">#REF!</definedName>
    <definedName name="T19_Copy1">#REF!</definedName>
    <definedName name="T19_Copy2" localSheetId="6">#REF!</definedName>
    <definedName name="T19_Copy2">#REF!</definedName>
    <definedName name="T19_Name1" localSheetId="6">#REF!</definedName>
    <definedName name="T19_Name1">#REF!</definedName>
    <definedName name="T19_Name2" localSheetId="6">#REF!</definedName>
    <definedName name="T19_Name2">#REF!</definedName>
    <definedName name="T19_Protection">'[24]19'!$E$13:$H$13,'[24]19'!$E$15:$H$15,'[24]19'!$J$8:$M$11,'[24]19'!$J$13:$M$13,'[24]19'!$J$15:$M$15,'[24]19'!$E$4:$H$4,'[24]19'!$J$4:$M$4,'[24]19'!$E$8:$H$11</definedName>
    <definedName name="T2.1?axis?R?ПЭ">'[33]2.1'!$C$13:$D$13,'[33]2.1'!$C$27:$D$27,'[33]2.1'!$C$31:$D$31,'[33]2.1'!$C$38:$D$38,'[33]2.1'!$C$42:$D$42,'[33]2.1'!$C$9:$D$9</definedName>
    <definedName name="T2.1?axis?R?ПЭ?">'[45]2.1'!$B$13:$B$13,'[45]2.1'!$B$27:$B$27,'[45]2.1'!$B$31:$B$31,'[45]2.1'!$B$38:$B$38,'[45]2.1'!$B$42:$B$42,'[45]2.1'!$B$9:$B$9</definedName>
    <definedName name="T2.1?axis?ПРД?БАЗ">'[45]2.1'!$C$6:$C$45</definedName>
    <definedName name="T2.1?axis?ПРД?РЕГ">'[45]2.1'!$D$6:$D$45</definedName>
    <definedName name="T2.1?Data" localSheetId="1">'[33]2.1'!$C$42:$D$42,'[33]2.1'!$C$9:$D$9,P1_T2.1?Data</definedName>
    <definedName name="T2.1?Data" localSheetId="6">'[33]2.1'!$C$42:$D$42,'[33]2.1'!$C$9:$D$9,P1_T2.1?Data</definedName>
    <definedName name="T2.1?Data">'[33]2.1'!$C$42:$D$42,'[33]2.1'!$C$9:$D$9,P1_T2.1?Data</definedName>
    <definedName name="T2.1?L1" localSheetId="6">#REF!</definedName>
    <definedName name="T2.1?L1">#REF!</definedName>
    <definedName name="T2.1?L1.1" localSheetId="6">#REF!</definedName>
    <definedName name="T2.1?L1.1">#REF!</definedName>
    <definedName name="T2.1?L1.1.x" localSheetId="6">#REF!</definedName>
    <definedName name="T2.1?L1.1.x">#REF!</definedName>
    <definedName name="T2.1?L1.2" localSheetId="6">#REF!</definedName>
    <definedName name="T2.1?L1.2">#REF!</definedName>
    <definedName name="T2.1?L1.2.x" localSheetId="6">#REF!</definedName>
    <definedName name="T2.1?L1.2.x">#REF!</definedName>
    <definedName name="T2.1?L2" localSheetId="6">#REF!</definedName>
    <definedName name="T2.1?L2">#REF!</definedName>
    <definedName name="T2.1?L3" localSheetId="6">#REF!</definedName>
    <definedName name="T2.1?L3">#REF!</definedName>
    <definedName name="T2.1?L3.1" localSheetId="6">#REF!</definedName>
    <definedName name="T2.1?L3.1">#REF!</definedName>
    <definedName name="T2.1?L3.1.1" localSheetId="6">#REF!</definedName>
    <definedName name="T2.1?L3.1.1">#REF!</definedName>
    <definedName name="T2.1?L3.1.1.ПРЦ" localSheetId="6">#REF!</definedName>
    <definedName name="T2.1?L3.1.1.ПРЦ">#REF!</definedName>
    <definedName name="T2.1?L3.1.2" localSheetId="6">#REF!</definedName>
    <definedName name="T2.1?L3.1.2">#REF!</definedName>
    <definedName name="T2.1?L3.1.2.ГКАЛЧ" localSheetId="6">#REF!</definedName>
    <definedName name="T2.1?L3.1.2.ГКАЛЧ">#REF!</definedName>
    <definedName name="T2.1?L3.2" localSheetId="6">#REF!</definedName>
    <definedName name="T2.1?L3.2">#REF!</definedName>
    <definedName name="T2.1?L3.2.ПРЦ" localSheetId="6">#REF!</definedName>
    <definedName name="T2.1?L3.2.ПРЦ">#REF!</definedName>
    <definedName name="T2.1?L4" localSheetId="6">#REF!</definedName>
    <definedName name="T2.1?L4">#REF!</definedName>
    <definedName name="T2.1?L4.1" localSheetId="6">#REF!</definedName>
    <definedName name="T2.1?L4.1">#REF!</definedName>
    <definedName name="T2.1?L4.1.x" localSheetId="6">#REF!</definedName>
    <definedName name="T2.1?L4.1.x">#REF!</definedName>
    <definedName name="T2.1?L4.2" localSheetId="6">#REF!</definedName>
    <definedName name="T2.1?L4.2">#REF!</definedName>
    <definedName name="T2.1?L4.2.x">'[45]2.1'!$C$31:$D$31</definedName>
    <definedName name="T2.1?L5" localSheetId="6">#REF!</definedName>
    <definedName name="T2.1?L5">#REF!</definedName>
    <definedName name="T2.1?L6" localSheetId="6">#REF!</definedName>
    <definedName name="T2.1?L6">#REF!</definedName>
    <definedName name="T2.1?L7" localSheetId="6">#REF!</definedName>
    <definedName name="T2.1?L7">#REF!</definedName>
    <definedName name="T2.1?L7.1" localSheetId="6">#REF!</definedName>
    <definedName name="T2.1?L7.1">#REF!</definedName>
    <definedName name="T2.1?L7.1.x">'[45]2.1'!$C$38:$D$38</definedName>
    <definedName name="T2.1?L7.2" localSheetId="6">#REF!</definedName>
    <definedName name="T2.1?L7.2">#REF!</definedName>
    <definedName name="T2.1?L7.2.x">'[44]2.1'!$C$42:$D$42</definedName>
    <definedName name="T2.1?L7.3" localSheetId="6">#REF!</definedName>
    <definedName name="T2.1?L7.3">#REF!</definedName>
    <definedName name="T2.1?Name" localSheetId="6">#REF!</definedName>
    <definedName name="T2.1?Name">#REF!</definedName>
    <definedName name="T2.1?Protection" localSheetId="1">'форма 2'!P6_T2.1?Protection</definedName>
    <definedName name="T2.1?Protection" localSheetId="6">'форма 6 график реализации'!P6_T2.1?Protection</definedName>
    <definedName name="T2.1?Protection">P6_T2.1?Protection</definedName>
    <definedName name="T2.1?Table" localSheetId="1">#REF!</definedName>
    <definedName name="T2.1?Table" localSheetId="6">#REF!</definedName>
    <definedName name="T2.1?Table">#REF!</definedName>
    <definedName name="T2.1?Title" localSheetId="6">#REF!</definedName>
    <definedName name="T2.1?Title">#REF!</definedName>
    <definedName name="T2.1?unit?КВТЧ.ГКАЛ" localSheetId="6">#REF!</definedName>
    <definedName name="T2.1?unit?КВТЧ.ГКАЛ">#REF!</definedName>
    <definedName name="T2.1?unit?МКВТЧ">'[33]2.1'!$C$20:$D$20,'[33]2.1'!$C$22:$D$22,'[33]2.1'!$C$24:$D$45,'[33]2.1'!$C$6:$D$18</definedName>
    <definedName name="T2.1?unit?ПРЦ">'[33]2.1'!$C$23:$D$23,'[33]2.1'!$C$19:$D$19</definedName>
    <definedName name="T2.1_Copy1" localSheetId="6">#REF!</definedName>
    <definedName name="T2.1_Copy1">#REF!</definedName>
    <definedName name="T2.1_Copy2" localSheetId="6">#REF!</definedName>
    <definedName name="T2.1_Copy2">#REF!</definedName>
    <definedName name="T2.1_Copy3" localSheetId="6">#REF!</definedName>
    <definedName name="T2.1_Copy3">#REF!</definedName>
    <definedName name="T2.1_Copy4" localSheetId="6">#REF!</definedName>
    <definedName name="T2.1_Copy4">#REF!</definedName>
    <definedName name="T2.1_Copy5" localSheetId="6">#REF!</definedName>
    <definedName name="T2.1_Copy5">#REF!</definedName>
    <definedName name="T2.1_Copy6" localSheetId="6">#REF!</definedName>
    <definedName name="T2.1_Copy6">#REF!</definedName>
    <definedName name="T2.1_Name1" localSheetId="6">#REF!</definedName>
    <definedName name="T2.1_Name1">#REF!</definedName>
    <definedName name="T2.1_Name2" localSheetId="6">#REF!</definedName>
    <definedName name="T2.1_Name2">#REF!</definedName>
    <definedName name="T2.1_Name3" localSheetId="6">#REF!</definedName>
    <definedName name="T2.1_Name3">#REF!</definedName>
    <definedName name="T2.1_Name4" localSheetId="6">#REF!</definedName>
    <definedName name="T2.1_Name4">#REF!</definedName>
    <definedName name="T2.1_Name5" localSheetId="6">#REF!</definedName>
    <definedName name="T2.1_Name5">#REF!</definedName>
    <definedName name="T2.1_Name6" localSheetId="6">#REF!</definedName>
    <definedName name="T2.1_Name6">#REF!</definedName>
    <definedName name="T2.2?axis?ПРД?БАЗ" localSheetId="6">#REF!</definedName>
    <definedName name="T2.2?axis?ПРД?БАЗ">#REF!</definedName>
    <definedName name="T2.2?axis?ПРД?РЕГ" localSheetId="6">#REF!</definedName>
    <definedName name="T2.2?axis?ПРД?РЕГ">#REF!</definedName>
    <definedName name="T2.2?Data">'[33]2.2'!$C$10:$D$16,'[33]2.2'!$C$18:$D$21,'[33]2.2'!$C$23:$D$25,'[33]2.2'!$C$6:$D$8</definedName>
    <definedName name="T2.2?L1" localSheetId="6">#REF!</definedName>
    <definedName name="T2.2?L1">#REF!</definedName>
    <definedName name="T2.2?L2" localSheetId="6">#REF!</definedName>
    <definedName name="T2.2?L2">#REF!</definedName>
    <definedName name="T2.2?L2.1" localSheetId="6">#REF!</definedName>
    <definedName name="T2.2?L2.1">#REF!</definedName>
    <definedName name="T2.2?L2.1.1" localSheetId="6">#REF!</definedName>
    <definedName name="T2.2?L2.1.1">#REF!</definedName>
    <definedName name="T2.2?L2.1.2" localSheetId="6">#REF!</definedName>
    <definedName name="T2.2?L2.1.2">#REF!</definedName>
    <definedName name="T2.2?L2.2" localSheetId="6">#REF!</definedName>
    <definedName name="T2.2?L2.2">#REF!</definedName>
    <definedName name="T2.2?L2.3" localSheetId="6">#REF!</definedName>
    <definedName name="T2.2?L2.3">#REF!</definedName>
    <definedName name="T2.2?L3" localSheetId="6">#REF!</definedName>
    <definedName name="T2.2?L3">#REF!</definedName>
    <definedName name="T2.2?L3.1" localSheetId="6">#REF!</definedName>
    <definedName name="T2.2?L3.1">#REF!</definedName>
    <definedName name="T2.2?L4" localSheetId="6">#REF!</definedName>
    <definedName name="T2.2?L4">#REF!</definedName>
    <definedName name="T2.2?L4.1" localSheetId="6">#REF!</definedName>
    <definedName name="T2.2?L4.1">#REF!</definedName>
    <definedName name="T2.2?L4.2" localSheetId="6">#REF!</definedName>
    <definedName name="T2.2?L4.2">#REF!</definedName>
    <definedName name="T2.2?L4.3" localSheetId="6">#REF!</definedName>
    <definedName name="T2.2?L4.3">#REF!</definedName>
    <definedName name="T2.2?L5" localSheetId="6">#REF!</definedName>
    <definedName name="T2.2?L5">#REF!</definedName>
    <definedName name="T2.2?L5.1" localSheetId="6">#REF!</definedName>
    <definedName name="T2.2?L5.1">#REF!</definedName>
    <definedName name="T2.2?L5.2" localSheetId="6">#REF!</definedName>
    <definedName name="T2.2?L5.2">#REF!</definedName>
    <definedName name="T2.2?L5.3" localSheetId="6">#REF!</definedName>
    <definedName name="T2.2?L5.3">#REF!</definedName>
    <definedName name="T2.2?Name" localSheetId="6">#REF!</definedName>
    <definedName name="T2.2?Name">#REF!</definedName>
    <definedName name="T2.2?Table" localSheetId="6">#REF!</definedName>
    <definedName name="T2.2?Table">#REF!</definedName>
    <definedName name="T2.2?Title" localSheetId="6">#REF!</definedName>
    <definedName name="T2.2?Title">#REF!</definedName>
    <definedName name="T2.2?unit?МКВТЧ">'[33]2.2'!$C$6:$D$16,'[33]2.2'!$C$18:$D$21,'[33]2.2'!$C$23:$D$25</definedName>
    <definedName name="T2.3_Protect">'[32]2.3'!$F$30:$G$34,'[32]2.3'!$H$24:$K$28</definedName>
    <definedName name="t2.9.">#N/A</definedName>
    <definedName name="t2.9.2">#N/A</definedName>
    <definedName name="t2.9.2.">#N/A</definedName>
    <definedName name="T2?Protection" localSheetId="1">P1_T2?Protection,P2_T2?Protection</definedName>
    <definedName name="T2?Protection" localSheetId="6">P1_T2?Protection,P2_T2?Protection</definedName>
    <definedName name="T2?Protection">P1_T2?Protection,P2_T2?Protection</definedName>
    <definedName name="T2_DiapProt" localSheetId="1">P1_T2_DiapProt,P2_T2_DiapProt</definedName>
    <definedName name="T2_DiapProt" localSheetId="6">P1_T2_DiapProt,P2_T2_DiapProt</definedName>
    <definedName name="T2_DiapProt">P1_T2_DiapProt,P2_T2_DiapProt</definedName>
    <definedName name="T20.1?axis?R?ИФИН">'[33]20.1'!$F$10:$F$10,'[33]20.1'!$F$21:$F$21,'[33]20.1'!$F$33:$F$33,'[33]20.1'!$F$45:$F$45,'[33]20.1'!$F$56:$F$56</definedName>
    <definedName name="T20.1?axis?R?ИФИН?">'[33]20.1'!$G$10:$G$10,'[33]20.1'!$G$21:$G$21,'[33]20.1'!$G$33:$G$33,'[33]20.1'!$G$45:$G$45,'[33]20.1'!$G$56:$G$56</definedName>
    <definedName name="T20.1?axis?R?СТРО">'[33]20.1'!$B$10:$F$10,'[33]20.1'!$B$21:$F$21,'[33]20.1'!$B$33:$F$33,'[33]20.1'!$B$45:$F$45,'[33]20.1'!$B$56:$F$56</definedName>
    <definedName name="T20.1?axis?R?СТРО?">'[33]20.1'!$A$56:$A$56,'[33]20.1'!$A$45:$A$45,'[33]20.1'!$A$33:$A$33,'[33]20.1'!$A$21:$A$21,'[33]20.1'!$A$10:$A$10</definedName>
    <definedName name="T20.1?Data">'[33]20.1'!$B$23:$F$23,'[33]20.1'!$B$35:$F$35,'[33]20.1'!$B$47:$F$47,'[33]20.1'!$B$58:$F$58,'[33]20.1'!$B$12:$F$12,'[33]20.1'!$B$10:$G$10,'[33]20.1'!$B$33:$G$33,'[33]20.1'!$B$45:$G$45,'[33]20.1'!$B$56:$G$56,'[33]20.1'!$B$21:$G$21</definedName>
    <definedName name="T20.1?item_ext?ИТОГО" localSheetId="6">#REF!</definedName>
    <definedName name="T20.1?item_ext?ИТОГО">#REF!</definedName>
    <definedName name="T20.1?item_ext?ИТОГО.ВСЕГО" localSheetId="6">#REF!</definedName>
    <definedName name="T20.1?item_ext?ИТОГО.ВСЕГО">#REF!</definedName>
    <definedName name="T20.1?item_ext?ПТЭ" localSheetId="6">#REF!</definedName>
    <definedName name="T20.1?item_ext?ПТЭ">#REF!</definedName>
    <definedName name="T20.1?item_ext?ПТЭ.ВСЕГО" localSheetId="6">#REF!</definedName>
    <definedName name="T20.1?item_ext?ПТЭ.ВСЕГО">#REF!</definedName>
    <definedName name="T20.1?item_ext?ПЭ" localSheetId="6">#REF!</definedName>
    <definedName name="T20.1?item_ext?ПЭ">#REF!</definedName>
    <definedName name="T20.1?item_ext?ПЭ.ВСЕГО" localSheetId="6">#REF!</definedName>
    <definedName name="T20.1?item_ext?ПЭ.ВСЕГО">#REF!</definedName>
    <definedName name="T20.1?item_ext?ТЭ" localSheetId="6">#REF!</definedName>
    <definedName name="T20.1?item_ext?ТЭ">#REF!</definedName>
    <definedName name="T20.1?item_ext?ТЭ.ВСЕГО" localSheetId="6">#REF!</definedName>
    <definedName name="T20.1?item_ext?ТЭ.ВСЕГО">#REF!</definedName>
    <definedName name="T20.1?item_ext?ЭЭ" localSheetId="6">#REF!</definedName>
    <definedName name="T20.1?item_ext?ЭЭ">#REF!</definedName>
    <definedName name="T20.1?item_ext?ЭЭ.ВСЕГО" localSheetId="6">#REF!</definedName>
    <definedName name="T20.1?item_ext?ЭЭ.ВСЕГО">#REF!</definedName>
    <definedName name="T20.1?L2">'[33]20.1'!$B$21:$B$21,'[33]20.1'!$B$23,'[33]20.1'!$B$33:$B$33,'[33]20.1'!$B$35,'[33]20.1'!$B$45:$B$45,'[33]20.1'!$B$47,'[33]20.1'!$B$56:$B$56,'[33]20.1'!$B$58,'[33]20.1'!$B$10:$B$10,'[33]20.1'!$B$12</definedName>
    <definedName name="T20.1?L3">'[33]20.1'!$C$21:$C$21,'[33]20.1'!$C$23,'[33]20.1'!$C$33:$C$33,'[33]20.1'!$C$35,'[33]20.1'!$C$45:$C$45,'[33]20.1'!$C$47,'[33]20.1'!$C$56:$C$56,'[33]20.1'!$C$58,'[33]20.1'!$C$10:$C$10,'[33]20.1'!$C$12</definedName>
    <definedName name="T20.1?L4">'[33]20.1'!$D$21:$D$21,'[33]20.1'!$D$23,'[33]20.1'!$D$33:$D$33,'[33]20.1'!$D$35,'[33]20.1'!$D$45:$D$45,'[33]20.1'!$D$47,'[33]20.1'!$D$56:$D$56,'[33]20.1'!$D$58,'[33]20.1'!$D$10:$D$10,'[33]20.1'!$D$12</definedName>
    <definedName name="T20.1?L5">'[33]20.1'!$E$21:$E$21,'[33]20.1'!$E$23,'[33]20.1'!$E$33:$E$33,'[33]20.1'!$E$35,'[33]20.1'!$E$45:$E$45,'[33]20.1'!$E$47,'[33]20.1'!$E$56:$E$56,'[33]20.1'!$E$58,'[33]20.1'!$E$10:$E$10,'[33]20.1'!$E$12</definedName>
    <definedName name="T20.1?L6">'[33]20.1'!$F$21:$F$21,'[33]20.1'!$F$23,'[33]20.1'!$F$33:$F$33,'[33]20.1'!$F$35,'[33]20.1'!$F$45:$F$45,'[33]20.1'!$F$47,'[33]20.1'!$F$56:$F$56,'[33]20.1'!$F$58,'[33]20.1'!$F$10:$F$10,'[33]20.1'!$F$12</definedName>
    <definedName name="T20.1?Name" localSheetId="6">#REF!</definedName>
    <definedName name="T20.1?Name">#REF!</definedName>
    <definedName name="T20.1?Table" localSheetId="6">#REF!</definedName>
    <definedName name="T20.1?Table">#REF!</definedName>
    <definedName name="T20.1?Title" localSheetId="6">#REF!</definedName>
    <definedName name="T20.1?Title">#REF!</definedName>
    <definedName name="T20.1?unit?ТРУБ" localSheetId="6">#REF!</definedName>
    <definedName name="T20.1?unit?ТРУБ">#REF!</definedName>
    <definedName name="T20?axis?ПРД?БАЗ">'[33]20'!$E$7:$E$26,'[33]20'!$I$7:$I$26,'[33]20'!$K$7:$K$26,'[33]20'!$G$7:$G$26,'[33]20'!$C$7:$C$26</definedName>
    <definedName name="T20?axis?ПРД?РЕГ">'[33]20'!$F$7:$F$26,'[33]20'!$J$7:$J$26,'[33]20'!$L$7:$L$26,'[33]20'!$H$7:$H$26,'[33]20'!$D$7:$D$26</definedName>
    <definedName name="T20?Data">'[33]20'!$C$7:$L$7,'[33]20'!$C$9:$L$11,'[33]20'!$C$13:$L$26</definedName>
    <definedName name="T20?item_ext?ВСЕГО" localSheetId="6">#REF!</definedName>
    <definedName name="T20?item_ext?ВСЕГО">#REF!</definedName>
    <definedName name="T20?item_ext?ПТЭ" localSheetId="6">#REF!</definedName>
    <definedName name="T20?item_ext?ПТЭ">#REF!</definedName>
    <definedName name="T20?item_ext?ПЭ" localSheetId="6">#REF!</definedName>
    <definedName name="T20?item_ext?ПЭ">#REF!</definedName>
    <definedName name="T20?item_ext?ТЭ" localSheetId="6">#REF!</definedName>
    <definedName name="T20?item_ext?ТЭ">#REF!</definedName>
    <definedName name="T20?item_ext?ЭЭ" localSheetId="6">#REF!</definedName>
    <definedName name="T20?item_ext?ЭЭ">#REF!</definedName>
    <definedName name="T20?L1" localSheetId="6">#REF!</definedName>
    <definedName name="T20?L1">#REF!</definedName>
    <definedName name="T20?L1.1" localSheetId="6">#REF!</definedName>
    <definedName name="T20?L1.1">#REF!</definedName>
    <definedName name="T20?L1.2" localSheetId="6">#REF!</definedName>
    <definedName name="T20?L1.2">#REF!</definedName>
    <definedName name="T20?L2" localSheetId="6">#REF!</definedName>
    <definedName name="T20?L2">#REF!</definedName>
    <definedName name="T20?L2.1" localSheetId="6">#REF!</definedName>
    <definedName name="T20?L2.1">#REF!</definedName>
    <definedName name="T20?L2.10" localSheetId="6">#REF!</definedName>
    <definedName name="T20?L2.10">#REF!</definedName>
    <definedName name="T20?L2.10.1" localSheetId="6">#REF!</definedName>
    <definedName name="T20?L2.10.1">#REF!</definedName>
    <definedName name="T20?L2.10.2" localSheetId="6">#REF!</definedName>
    <definedName name="T20?L2.10.2">#REF!</definedName>
    <definedName name="T20?L2.10.3" localSheetId="6">#REF!</definedName>
    <definedName name="T20?L2.10.3">#REF!</definedName>
    <definedName name="T20?L2.10.4" localSheetId="6">#REF!</definedName>
    <definedName name="T20?L2.10.4">#REF!</definedName>
    <definedName name="T20?L2.2" localSheetId="6">#REF!</definedName>
    <definedName name="T20?L2.2">#REF!</definedName>
    <definedName name="T20?L2.3" localSheetId="6">#REF!</definedName>
    <definedName name="T20?L2.3">#REF!</definedName>
    <definedName name="T20?L2.4" localSheetId="6">#REF!</definedName>
    <definedName name="T20?L2.4">#REF!</definedName>
    <definedName name="T20?L2.5" localSheetId="6">#REF!</definedName>
    <definedName name="T20?L2.5">#REF!</definedName>
    <definedName name="T20?L2.6" localSheetId="6">#REF!</definedName>
    <definedName name="T20?L2.6">#REF!</definedName>
    <definedName name="T20?L2.7" localSheetId="6">#REF!</definedName>
    <definedName name="T20?L2.7">#REF!</definedName>
    <definedName name="T20?L2.8" localSheetId="6">#REF!</definedName>
    <definedName name="T20?L2.8">#REF!</definedName>
    <definedName name="T20?L2.9" localSheetId="6">#REF!</definedName>
    <definedName name="T20?L2.9">#REF!</definedName>
    <definedName name="T20?Name" localSheetId="6">#REF!</definedName>
    <definedName name="T20?Name">#REF!</definedName>
    <definedName name="T20?Table" localSheetId="6">#REF!</definedName>
    <definedName name="T20?Table">#REF!</definedName>
    <definedName name="T20?Title" localSheetId="6">#REF!</definedName>
    <definedName name="T20?Title">#REF!</definedName>
    <definedName name="T20?unit?МКВТЧ">'[24]20'!$C$13:$M$13,'[24]20'!$C$15:$M$19,'[24]20'!$C$8:$M$11</definedName>
    <definedName name="T20?unit?ТРУБ" localSheetId="6">#REF!</definedName>
    <definedName name="T20?unit?ТРУБ">#REF!</definedName>
    <definedName name="T20_1_Copy1" localSheetId="6">#REF!</definedName>
    <definedName name="T20_1_Copy1">#REF!</definedName>
    <definedName name="T20_1_Copy2" localSheetId="6">#REF!</definedName>
    <definedName name="T20_1_Copy2">#REF!</definedName>
    <definedName name="T20_1_Copy3" localSheetId="6">#REF!</definedName>
    <definedName name="T20_1_Copy3">#REF!</definedName>
    <definedName name="T20_1_Copy4" localSheetId="6">#REF!</definedName>
    <definedName name="T20_1_Copy4">#REF!</definedName>
    <definedName name="T20_1_Copy5" localSheetId="6">#REF!</definedName>
    <definedName name="T20_1_Copy5">#REF!</definedName>
    <definedName name="T20_1_Name1" localSheetId="6">#REF!</definedName>
    <definedName name="T20_1_Name1">#REF!</definedName>
    <definedName name="T20_1_Name2" localSheetId="6">#REF!</definedName>
    <definedName name="T20_1_Name2">#REF!</definedName>
    <definedName name="T20_1_Name3" localSheetId="6">#REF!</definedName>
    <definedName name="T20_1_Name3">#REF!</definedName>
    <definedName name="T20_1_Name4" localSheetId="6">#REF!</definedName>
    <definedName name="T20_1_Name4">#REF!</definedName>
    <definedName name="T20_1_Name5" localSheetId="6">#REF!</definedName>
    <definedName name="T20_1_Name5">#REF!</definedName>
    <definedName name="T20_Protect">'[32]20'!$E$13:$I$20,'[32]20'!$E$9:$I$10</definedName>
    <definedName name="T20_Protection" localSheetId="1">'[24]20'!$E$8:$H$11,P1_T20_Protection</definedName>
    <definedName name="T20_Protection" localSheetId="6">'[24]20'!$E$8:$H$11,P1_T20_Protection</definedName>
    <definedName name="T20_Protection">'[24]20'!$E$8:$H$11,P1_T20_Protection</definedName>
    <definedName name="T21.1?axis?C?ПЭ" localSheetId="6">#REF!</definedName>
    <definedName name="T21.1?axis?C?ПЭ">#REF!</definedName>
    <definedName name="T21.1?axis?C?ПЭ?">'[44]21.1'!$C$5:$G$5</definedName>
    <definedName name="T21.1?axis?R?ВРАС">'[33]21.1'!$C$32:$G$32,'[33]21.1'!$C$22:$G$22</definedName>
    <definedName name="T21.1?axis?R?ВРАС?">'[33]21.1'!$B$32:$B$32,'[33]21.1'!$B$22:$B$22</definedName>
    <definedName name="T21.1?axis?ПРД?БАЗ">'[33]21.1'!$C$8:$C$34,'[33]21.1'!$F$8:$F$34</definedName>
    <definedName name="T21.1?axis?ПРД?РЕГ">'[33]21.1'!$G$8:$G$34,'[33]21.1'!$D$8:$D$34</definedName>
    <definedName name="T21.1?Data" localSheetId="1">'[33]21.1'!$C$24:$D$25,'[33]21.1'!$F$27:$G$30,'[33]21.1'!$C$27:$D$30,'[33]21.1'!$F$32:$G$32,'[33]21.1'!$C$32:$D$32,'[33]21.1'!$F$34:$G$34,'[33]21.1'!$C$34:$D$34,'[33]21.1'!$F$8:$G$8,P1_T21.1?Data</definedName>
    <definedName name="T21.1?Data" localSheetId="6">'[33]21.1'!$C$24:$D$25,'[33]21.1'!$F$27:$G$30,'[33]21.1'!$C$27:$D$30,'[33]21.1'!$F$32:$G$32,'[33]21.1'!$C$32:$D$32,'[33]21.1'!$F$34:$G$34,'[33]21.1'!$C$34:$D$34,'[33]21.1'!$F$8:$G$8,P1_T21.1?Data</definedName>
    <definedName name="T21.1?Data">'[33]21.1'!$C$24:$D$25,'[33]21.1'!$F$27:$G$30,'[33]21.1'!$C$27:$D$30,'[33]21.1'!$F$32:$G$32,'[33]21.1'!$C$32:$D$32,'[33]21.1'!$F$34:$G$34,'[33]21.1'!$C$34:$D$34,'[33]21.1'!$F$8:$G$8,P1_T21.1?Data</definedName>
    <definedName name="T21.1?L1">'[33]21.1'!$F$8:$G$8,'[33]21.1'!$C$8:$D$8</definedName>
    <definedName name="T21.1?L1.1">'[33]21.1'!$F$10:$G$10,'[33]21.1'!$C$10:$D$10</definedName>
    <definedName name="T21.1?L2">'[33]21.1'!$F$11:$G$11,'[33]21.1'!$C$11:$D$11</definedName>
    <definedName name="T21.1?L2.1">'[33]21.1'!$F$13:$G$13,'[33]21.1'!$C$13:$D$13</definedName>
    <definedName name="T21.1?L3">'[33]21.1'!$F$14:$G$14,'[33]21.1'!$C$14:$D$14</definedName>
    <definedName name="T21.1?L4">'[33]21.1'!$F$15:$G$15,'[33]21.1'!$C$15:$D$15</definedName>
    <definedName name="T21.1?L5">'[33]21.1'!$F$16:$G$16,'[33]21.1'!$C$16:$D$16</definedName>
    <definedName name="T21.1?L5.1">'[33]21.1'!$F$18:$G$18,'[33]21.1'!$C$18:$D$18</definedName>
    <definedName name="T21.1?L5.2">'[33]21.1'!$F$19:$G$19,'[33]21.1'!$C$19:$D$19</definedName>
    <definedName name="T21.1?L5.3">'[33]21.1'!$F$20:$G$20,'[33]21.1'!$C$20:$D$20</definedName>
    <definedName name="T21.1?L5.3.x">'[33]21.1'!$F$22:$G$22,'[33]21.1'!$C$22:$D$22</definedName>
    <definedName name="T21.1?L6">'[33]21.1'!$F$24:$G$24,'[33]21.1'!$C$24:$D$24</definedName>
    <definedName name="T21.1?L7">'[33]21.1'!$F$25:$G$25,'[33]21.1'!$C$25:$D$25</definedName>
    <definedName name="T21.1?L7.1">'[33]21.1'!$F$27:$G$27,'[33]21.1'!$C$27:$D$27</definedName>
    <definedName name="T21.1?L7.2">'[33]21.1'!$F$28:$G$28,'[33]21.1'!$C$28:$D$28</definedName>
    <definedName name="T21.1?L7.3">'[33]21.1'!$F$29:$G$29,'[33]21.1'!$C$29:$D$29</definedName>
    <definedName name="T21.1?L7.4">'[33]21.1'!$F$30:$G$30,'[33]21.1'!$C$30:$D$30</definedName>
    <definedName name="T21.1?L7.4.x">'[33]21.1'!$F$32:$G$32,'[33]21.1'!$C$32:$D$32</definedName>
    <definedName name="T21.1?L8">'[33]21.1'!$F$34:$G$34,'[33]21.1'!$C$34:$D$34</definedName>
    <definedName name="T21.1?Name" localSheetId="6">#REF!</definedName>
    <definedName name="T21.1?Name">#REF!</definedName>
    <definedName name="T21.1?Table" localSheetId="6">#REF!</definedName>
    <definedName name="T21.1?Table">#REF!</definedName>
    <definedName name="T21.1?Title" localSheetId="6">#REF!</definedName>
    <definedName name="T21.1?Title">#REF!</definedName>
    <definedName name="T21.1?unit?ТРУБ" localSheetId="6">#REF!</definedName>
    <definedName name="T21.1?unit?ТРУБ">#REF!</definedName>
    <definedName name="T21.1_Copy1" localSheetId="6">#REF!</definedName>
    <definedName name="T21.1_Copy1">#REF!</definedName>
    <definedName name="T21.1_Copy2" localSheetId="6">#REF!</definedName>
    <definedName name="T21.1_Copy2">#REF!</definedName>
    <definedName name="T21.1_Copy3" localSheetId="6">#REF!</definedName>
    <definedName name="T21.1_Copy3">#REF!</definedName>
    <definedName name="T21.1_Name1" localSheetId="6">#REF!</definedName>
    <definedName name="T21.1_Name1">#REF!</definedName>
    <definedName name="T21.1_Name2" localSheetId="6">#REF!</definedName>
    <definedName name="T21.1_Name2">#REF!</definedName>
    <definedName name="T21.1_Name3" localSheetId="6">#REF!</definedName>
    <definedName name="T21.1_Name3">#REF!</definedName>
    <definedName name="T21.2.1?axis?C?ПЭ" localSheetId="6">#REF!</definedName>
    <definedName name="T21.2.1?axis?C?ПЭ">#REF!</definedName>
    <definedName name="T21.2.1?axis?C?ПЭ?">'[44]21.2.1'!$C$5:$G$5</definedName>
    <definedName name="T21.2.1?axis?R?ВРАС">'[33]21.2.1'!$C$33:$G$33,'[33]21.2.1'!$C$23:$G$23</definedName>
    <definedName name="T21.2.1?axis?R?ВРАС?">'[33]21.2.1'!$B$33:$B$33,'[33]21.2.1'!$B$23:$B$23</definedName>
    <definedName name="T21.2.1?axis?ПРД?БАЗ">'[33]21.2.1'!$F$9:$F$35,'[33]21.2.1'!$C$9:$C$35</definedName>
    <definedName name="T21.2.1?axis?ПРД?РЕГ">'[33]21.2.1'!$D$9:$D$35,'[33]21.2.1'!$G$9:$G$35</definedName>
    <definedName name="T21.2.1?Data" localSheetId="1">P1_T21.2.1?Data,P2_T21.2.1?Data</definedName>
    <definedName name="T21.2.1?Data" localSheetId="6">P1_T21.2.1?Data,P2_T21.2.1?Data</definedName>
    <definedName name="T21.2.1?Data">P1_T21.2.1?Data,P2_T21.2.1?Data</definedName>
    <definedName name="T21.2.1?L1">'[33]21.2.1'!$F$9:$G$9,'[33]21.2.1'!$C$9:$D$9</definedName>
    <definedName name="T21.2.1?L1.1">'[33]21.2.1'!$F$11:$G$11,'[33]21.2.1'!$C$11:$D$11</definedName>
    <definedName name="T21.2.1?L2">'[33]21.2.1'!$F$12:$G$12,'[33]21.2.1'!$C$12:$D$12</definedName>
    <definedName name="T21.2.1?L2.1">'[33]21.2.1'!$F$14:$G$14,'[33]21.2.1'!$C$14:$D$14</definedName>
    <definedName name="T21.2.1?L3">'[33]21.2.1'!$F$15:$G$15,'[33]21.2.1'!$C$15:$D$15</definedName>
    <definedName name="T21.2.1?L4">'[33]21.2.1'!$F$16:$G$16,'[33]21.2.1'!$C$16:$D$16</definedName>
    <definedName name="T21.2.1?L5">'[33]21.2.1'!$F$17:$G$17,'[33]21.2.1'!$C$17:$D$17</definedName>
    <definedName name="T21.2.1?L5.1">'[33]21.2.1'!$F$19:$G$19,'[33]21.2.1'!$C$19:$D$19</definedName>
    <definedName name="T21.2.1?L5.2">'[33]21.2.1'!$F$20:$G$20,'[33]21.2.1'!$C$20:$D$20</definedName>
    <definedName name="T21.2.1?L5.3">'[33]21.2.1'!$F$21:$G$21,'[33]21.2.1'!$C$21:$D$21</definedName>
    <definedName name="T21.2.1?L5.3.x">'[33]21.2.1'!$F$23:$G$23,'[33]21.2.1'!$C$23:$D$23</definedName>
    <definedName name="T21.2.1?L6">'[33]21.2.1'!$F$25:$G$25,'[33]21.2.1'!$C$25:$D$25</definedName>
    <definedName name="T21.2.1?L7">'[33]21.2.1'!$F$26:$G$26,'[33]21.2.1'!$C$26:$D$26</definedName>
    <definedName name="T21.2.1?L7.1">'[33]21.2.1'!$F$28:$G$28,'[33]21.2.1'!$C$28:$D$28</definedName>
    <definedName name="T21.2.1?L7.2">'[33]21.2.1'!$F$29:$G$29,'[33]21.2.1'!$C$29:$D$29</definedName>
    <definedName name="T21.2.1?L7.3">'[33]21.2.1'!$F$30:$G$30,'[33]21.2.1'!$C$30:$D$30</definedName>
    <definedName name="T21.2.1?L7.4">'[33]21.2.1'!$F$31:$G$31,'[33]21.2.1'!$C$31:$D$31</definedName>
    <definedName name="T21.2.1?L7.4.x">'[33]21.2.1'!$F$33:$G$33,'[33]21.2.1'!$C$33:$D$33</definedName>
    <definedName name="T21.2.1?L8">'[33]21.2.1'!$F$35:$G$35,'[33]21.2.1'!$C$35:$D$35</definedName>
    <definedName name="T21.2.1?Name" localSheetId="6">#REF!</definedName>
    <definedName name="T21.2.1?Name">#REF!</definedName>
    <definedName name="T21.2.1?Table" localSheetId="6">#REF!</definedName>
    <definedName name="T21.2.1?Table">#REF!</definedName>
    <definedName name="T21.2.1?Title" localSheetId="6">#REF!</definedName>
    <definedName name="T21.2.1?Title">#REF!</definedName>
    <definedName name="T21.2.1?unit?ТРУБ" localSheetId="6">#REF!</definedName>
    <definedName name="T21.2.1?unit?ТРУБ">#REF!</definedName>
    <definedName name="T21.2.1_Copy1" localSheetId="6">#REF!</definedName>
    <definedName name="T21.2.1_Copy1">#REF!</definedName>
    <definedName name="T21.2.1_Copy2" localSheetId="6">#REF!</definedName>
    <definedName name="T21.2.1_Copy2">#REF!</definedName>
    <definedName name="T21.2.1_Copy3" localSheetId="6">#REF!</definedName>
    <definedName name="T21.2.1_Copy3">#REF!</definedName>
    <definedName name="T21.2.1_Name1" localSheetId="6">#REF!</definedName>
    <definedName name="T21.2.1_Name1">#REF!</definedName>
    <definedName name="T21.2.1_Name2" localSheetId="6">#REF!</definedName>
    <definedName name="T21.2.1_Name2">#REF!</definedName>
    <definedName name="T21.2.1_Name3" localSheetId="6">#REF!</definedName>
    <definedName name="T21.2.1_Name3">#REF!</definedName>
    <definedName name="T21.2.2?axis?C?СЦТ" localSheetId="6">#REF!</definedName>
    <definedName name="T21.2.2?axis?C?СЦТ">#REF!</definedName>
    <definedName name="T21.2.2?axis?C?СЦТ?" localSheetId="6">#REF!</definedName>
    <definedName name="T21.2.2?axis?C?СЦТ?">#REF!</definedName>
    <definedName name="T21.2.2?axis?R?ВРАС">'[33]21.2.2'!$C$33:$H$33,'[33]21.2.2'!$C$23:$H$23</definedName>
    <definedName name="T21.2.2?axis?R?ВРАС?">'[33]21.2.2'!$B$33:$B$33,'[33]21.2.2'!$B$23:$B$23</definedName>
    <definedName name="T21.2.2?axis?ПРД?БАЗ">'[33]21.2.2'!$F$9:$F$36,'[33]21.2.2'!$C$9:$C$35</definedName>
    <definedName name="T21.2.2?axis?ПРД?РЕГ">'[33]21.2.2'!$G$9:$G$35,'[33]21.2.2'!$D$9:$D$35</definedName>
    <definedName name="T21.2.2?Data" localSheetId="1">P1_T21.2.2?Data,P2_T21.2.2?Data</definedName>
    <definedName name="T21.2.2?Data" localSheetId="6">P1_T21.2.2?Data,P2_T21.2.2?Data</definedName>
    <definedName name="T21.2.2?Data">P1_T21.2.2?Data,P2_T21.2.2?Data</definedName>
    <definedName name="T21.2.2?L1">'[33]21.2.2'!$F$9:$G$9,'[33]21.2.2'!$C$9:$D$9</definedName>
    <definedName name="T21.2.2?L1.1">'[33]21.2.2'!$F$11:$G$11,'[33]21.2.2'!$C$11:$D$11</definedName>
    <definedName name="T21.2.2?L2">'[33]21.2.2'!$F$12:$G$12,'[33]21.2.2'!$C$12:$D$12</definedName>
    <definedName name="T21.2.2?L2.1">'[33]21.2.2'!$F$14:$G$14,'[33]21.2.2'!$C$14:$D$14</definedName>
    <definedName name="T21.2.2?L3">'[33]21.2.2'!$F$15:$G$15,'[33]21.2.2'!$C$15:$D$15</definedName>
    <definedName name="T21.2.2?L4">'[33]21.2.2'!$F$16:$G$16,'[33]21.2.2'!$C$16:$D$16</definedName>
    <definedName name="T21.2.2?L5">'[33]21.2.2'!$F$17:$G$17,'[33]21.2.2'!$C$17:$D$17</definedName>
    <definedName name="T21.2.2?L5.1">'[33]21.2.2'!$F$19:$G$19,'[33]21.2.2'!$C$19:$D$19</definedName>
    <definedName name="T21.2.2?L5.2">'[33]21.2.2'!$F$20:$G$20,'[33]21.2.2'!$C$20:$D$20</definedName>
    <definedName name="T21.2.2?L5.3">'[33]21.2.2'!$F$21:$G$21,'[33]21.2.2'!$C$21:$D$21</definedName>
    <definedName name="T21.2.2?L5.3.x">'[33]21.2.2'!$F$23:$G$23,'[33]21.2.2'!$C$23:$D$23</definedName>
    <definedName name="T21.2.2?L6">'[33]21.2.2'!$F$25:$G$25,'[33]21.2.2'!$C$25:$D$25</definedName>
    <definedName name="T21.2.2?L7">'[33]21.2.2'!$F$26:$G$26,'[33]21.2.2'!$C$26:$D$26</definedName>
    <definedName name="T21.2.2?L7.1">'[33]21.2.2'!$F$28:$G$28,'[33]21.2.2'!$C$28:$D$28</definedName>
    <definedName name="T21.2.2?L7.2">'[33]21.2.2'!$F$29:$G$29,'[33]21.2.2'!$C$29:$D$29</definedName>
    <definedName name="T21.2.2?L7.3">'[33]21.2.2'!$F$30:$G$30,'[33]21.2.2'!$C$30:$D$30</definedName>
    <definedName name="T21.2.2?L7.4">'[33]21.2.2'!$F$31:$G$31,'[33]21.2.2'!$C$31:$D$31</definedName>
    <definedName name="T21.2.2?L7.4.x">'[33]21.2.2'!$F$33:$G$33,'[33]21.2.2'!$C$33:$D$33</definedName>
    <definedName name="T21.2.2?L8">'[33]21.2.2'!$F$35:$G$35,'[33]21.2.2'!$C$35:$D$35</definedName>
    <definedName name="T21.2.2?Name" localSheetId="6">#REF!</definedName>
    <definedName name="T21.2.2?Name">#REF!</definedName>
    <definedName name="T21.2.2?Table" localSheetId="6">#REF!</definedName>
    <definedName name="T21.2.2?Table">#REF!</definedName>
    <definedName name="T21.2.2?Title" localSheetId="6">#REF!</definedName>
    <definedName name="T21.2.2?Title">#REF!</definedName>
    <definedName name="T21.2.2?unit?ТРУБ" localSheetId="6">#REF!</definedName>
    <definedName name="T21.2.2?unit?ТРУБ">#REF!</definedName>
    <definedName name="T21.2.2_Copy1" localSheetId="6">#REF!</definedName>
    <definedName name="T21.2.2_Copy1">#REF!</definedName>
    <definedName name="T21.2.2_Copy2" localSheetId="6">#REF!</definedName>
    <definedName name="T21.2.2_Copy2">#REF!</definedName>
    <definedName name="T21.2.2_Copy3" localSheetId="6">#REF!</definedName>
    <definedName name="T21.2.2_Copy3">#REF!</definedName>
    <definedName name="T21.2.2_Name1" localSheetId="6">#REF!</definedName>
    <definedName name="T21.2.2_Name1">#REF!</definedName>
    <definedName name="T21.2.2_Name2" localSheetId="6">#REF!</definedName>
    <definedName name="T21.2.2_Name2">#REF!</definedName>
    <definedName name="T21.2.2_Name3" localSheetId="6">#REF!</definedName>
    <definedName name="T21.2.2_Name3">#REF!</definedName>
    <definedName name="T21.3?axis?R?ВРАС">'[33]21.3'!$C$28:$F$28,'[33]21.3'!$C$46:$F$46</definedName>
    <definedName name="T21.3?axis?R?ВРАС?">'[33]21.3'!$B$28:$B$28,'[33]21.3'!$B$46:$B$46</definedName>
    <definedName name="T21.3?axis?R?НАП">'[33]21.3'!$C$13:$F$16,'[33]21.3'!$C$34:$F$37,'[33]21.3'!$C$39:$F$42,'[33]21.3'!$C$50:$F$53</definedName>
    <definedName name="T21.3?axis?R?НАП?">'[33]21.3'!$B$13:$B$16,'[33]21.3'!$B$34:$B$37,'[33]21.3'!$B$39:$B$42,'[33]21.3'!$B$50:$B$53</definedName>
    <definedName name="T21.3?Data">'[33]21.3'!$C$12:$F$17,'[33]21.3'!$C$19:$F$22,'[33]21.3'!$C$24:$F$26,'[33]21.3'!$C$28:$F$28,'[33]21.3'!$C$30:$F$31,'[33]21.3'!$C$33:$F$44,'[33]21.3'!$C$46:$F$46,'[33]21.3'!$C$48:$F$48,'[33]21.3'!$C$50:$F$53,'[33]21.3'!$C$10:$F$10</definedName>
    <definedName name="T21.3?item_ext?ВСЕГО">'[33]21.3'!$C$10:$C$53,'[33]21.3'!$E$10:$E$53</definedName>
    <definedName name="T21.3?item_ext?СБЫТ">'[33]21.3'!$D$10:$D$53,'[33]21.3'!$F$10:$F$53</definedName>
    <definedName name="T21.3?Name" localSheetId="6">'[46]21.3'!#REF!</definedName>
    <definedName name="T21.3?Name">'[46]21.3'!#REF!</definedName>
    <definedName name="T21.3?ВРАС">'[32]21.3'!$B$28:$B$30,'[32]21.3'!$B$48:$B$50</definedName>
    <definedName name="T21.3_Protect">'[32]21.3'!$E$19:$I$22,'[32]21.3'!$E$24:$I$25,'[32]21.3'!$B$28:$I$30,'[32]21.3'!$E$32:$I$32,'[32]21.3'!$E$35:$I$45,'[32]21.3'!$B$48:$I$50,'[32]21.3'!$E$13:$I$17</definedName>
    <definedName name="T21.4?axis?C?СЦТ" localSheetId="6">#REF!</definedName>
    <definedName name="T21.4?axis?C?СЦТ">#REF!</definedName>
    <definedName name="T21.4?axis?C?СЦТ?" localSheetId="6">#REF!</definedName>
    <definedName name="T21.4?axis?C?СЦТ?">#REF!</definedName>
    <definedName name="T21.4?axis?R?ВРАС">'[33]21.4'!$C$25:$G$25,'[33]21.4'!$C$35:$G$35</definedName>
    <definedName name="T21.4?axis?R?ВРАС?">'[33]21.4'!$B$25:$B$25,'[33]21.4'!$B$35:$B$35</definedName>
    <definedName name="T21.4?axis?ПРД?БАЗ">'[33]21.4'!$F$11:$F$40,'[33]21.4'!$C$11:$C$40</definedName>
    <definedName name="T21.4?axis?ПРД?РЕГ">'[33]21.4'!$G$11:$G$40,'[33]21.4'!$D$11:$D$40</definedName>
    <definedName name="T21.4?Data" localSheetId="1">P1_T21.4?Data,P2_T21.4?Data</definedName>
    <definedName name="T21.4?Data" localSheetId="6">P1_T21.4?Data,P2_T21.4?Data</definedName>
    <definedName name="T21.4?Data">P1_T21.4?Data,P2_T21.4?Data</definedName>
    <definedName name="T21.4?L1">'[33]21.4'!$F$11:$G$11,'[33]21.4'!$C$11:$D$11</definedName>
    <definedName name="T21.4?L1.1">'[33]21.4'!$F$13:$G$13,'[33]21.4'!$C$13:$D$13</definedName>
    <definedName name="T21.4?L2">'[33]21.4'!$F$14:$G$14,'[33]21.4'!$C$14:$D$14</definedName>
    <definedName name="T21.4?L2.1">'[33]21.4'!$F$16:$G$16,'[33]21.4'!$C$16:$D$16</definedName>
    <definedName name="T21.4?L3">'[33]21.4'!$F$17:$G$17,'[33]21.4'!$C$17:$D$17</definedName>
    <definedName name="T21.4?L4">'[33]21.4'!$F$18:$G$18,'[33]21.4'!$C$18:$D$18</definedName>
    <definedName name="T21.4?L5">'[33]21.4'!$F$19:$G$19,'[33]21.4'!$C$19:$D$19</definedName>
    <definedName name="T21.4?L5.1">'[33]21.4'!$F$21:$G$21,'[33]21.4'!$C$21:$D$21</definedName>
    <definedName name="T21.4?L5.2">'[33]21.4'!$F$22:$G$22,'[33]21.4'!$C$22:$D$22</definedName>
    <definedName name="T21.4?L5.3">'[33]21.4'!$F$23:$G$23,'[33]21.4'!$C$23:$D$23</definedName>
    <definedName name="T21.4?L5.3.x">'[33]21.4'!$F$25:$G$25,'[33]21.4'!$C$25:$D$25</definedName>
    <definedName name="T21.4?L6">'[33]21.4'!$F$27:$G$27,'[33]21.4'!$C$27:$D$27</definedName>
    <definedName name="T21.4?L7">'[33]21.4'!$F$28:$G$28,'[33]21.4'!$C$28:$D$28</definedName>
    <definedName name="T21.4?L7.1">'[33]21.4'!$F$30:$G$30,'[33]21.4'!$C$30:$D$30</definedName>
    <definedName name="T21.4?L7.2">'[33]21.4'!$F$31:$G$31,'[33]21.4'!$C$31:$D$31</definedName>
    <definedName name="T21.4?L7.3">'[33]21.4'!$F$32:$G$32,'[33]21.4'!$C$32:$D$32</definedName>
    <definedName name="T21.4?L7.4">'[33]21.4'!$F$33:$G$33,'[33]21.4'!$C$33:$D$33</definedName>
    <definedName name="T21.4?L7.4.x">'[33]21.4'!$F$35:$G$35,'[33]21.4'!$C$35:$D$35</definedName>
    <definedName name="T21.4?L8">'[33]21.4'!$F$37:$G$37,'[33]21.4'!$C$37:$D$37</definedName>
    <definedName name="T21.4?L8.1">'[33]21.4'!$F$39:$G$39,'[33]21.4'!$C$39:$D$39</definedName>
    <definedName name="T21.4?L8.2">'[33]21.4'!$F$40:$G$40,'[33]21.4'!$C$40:$D$40</definedName>
    <definedName name="T21.4?Name" localSheetId="6">#REF!</definedName>
    <definedName name="T21.4?Name">#REF!</definedName>
    <definedName name="T21.4?Table" localSheetId="6">#REF!</definedName>
    <definedName name="T21.4?Table">#REF!</definedName>
    <definedName name="T21.4?Title" localSheetId="6">#REF!</definedName>
    <definedName name="T21.4?Title">#REF!</definedName>
    <definedName name="T21.4?unit?ТРУБ" localSheetId="6">#REF!</definedName>
    <definedName name="T21.4?unit?ТРУБ">#REF!</definedName>
    <definedName name="T21.4_Copy1" localSheetId="6">#REF!</definedName>
    <definedName name="T21.4_Copy1">#REF!</definedName>
    <definedName name="T21.4_Copy2" localSheetId="6">#REF!</definedName>
    <definedName name="T21.4_Copy2">#REF!</definedName>
    <definedName name="T21.4_Copy3" localSheetId="6">#REF!</definedName>
    <definedName name="T21.4_Copy3">#REF!</definedName>
    <definedName name="T21.4_Name1" localSheetId="6">#REF!</definedName>
    <definedName name="T21.4_Name1">#REF!</definedName>
    <definedName name="T21.4_Name2" localSheetId="6">#REF!</definedName>
    <definedName name="T21.4_Name2">#REF!</definedName>
    <definedName name="T21.4_Name3" localSheetId="6">#REF!</definedName>
    <definedName name="T21.4_Name3">#REF!</definedName>
    <definedName name="T21?axis?R?ВРАС">'[33]21'!$C$20:$D$20,'[33]21'!$C$30:$D$30</definedName>
    <definedName name="T21?axis?R?ВРАС?">'[33]21'!$B$20:$B$20,'[33]21'!$B$30:$B$30</definedName>
    <definedName name="T21?axis?R?ПЭ">'[24]21'!$D$14:$S$16,'[24]21'!$D$26:$S$28,'[24]21'!$D$20:$S$22</definedName>
    <definedName name="T21?axis?R?ПЭ?">'[24]21'!$B$14:$B$16,'[24]21'!$B$26:$B$28,'[24]21'!$B$20:$B$22</definedName>
    <definedName name="T21?axis?ПРД?БАЗ" localSheetId="6">#REF!</definedName>
    <definedName name="T21?axis?ПРД?БАЗ">#REF!</definedName>
    <definedName name="T21?axis?ПРД?РЕГ" localSheetId="6">#REF!</definedName>
    <definedName name="T21?axis?ПРД?РЕГ">#REF!</definedName>
    <definedName name="T21?Data">'[33]21'!$C$8:$D$9,'[33]21'!$C$11:$D$14,'[33]21'!$C$16:$D$18,'[33]21'!$C$20:$D$20,'[33]21'!$C$22:$D$23,'[33]21'!$C$25:$D$28,'[33]21'!$C$30:$D$30,'[33]21'!$C$32:$D$32,'[33]21'!$C$34:$D$37,'[33]21'!$C$6:$D$6</definedName>
    <definedName name="T21?L1" localSheetId="6">#REF!</definedName>
    <definedName name="T21?L1">#REF!</definedName>
    <definedName name="T21?L1.1" localSheetId="6">#REF!</definedName>
    <definedName name="T21?L1.1">#REF!</definedName>
    <definedName name="T21?L2" localSheetId="6">#REF!</definedName>
    <definedName name="T21?L2">#REF!</definedName>
    <definedName name="T21?L2.1" localSheetId="6">#REF!</definedName>
    <definedName name="T21?L2.1">#REF!</definedName>
    <definedName name="T21?L3" localSheetId="6">#REF!</definedName>
    <definedName name="T21?L3">#REF!</definedName>
    <definedName name="T21?L4" localSheetId="6">#REF!</definedName>
    <definedName name="T21?L4">#REF!</definedName>
    <definedName name="T21?L5" localSheetId="6">#REF!</definedName>
    <definedName name="T21?L5">#REF!</definedName>
    <definedName name="T21?L5.1" localSheetId="6">#REF!</definedName>
    <definedName name="T21?L5.1">#REF!</definedName>
    <definedName name="T21?L5.2" localSheetId="6">#REF!</definedName>
    <definedName name="T21?L5.2">#REF!</definedName>
    <definedName name="T21?L5.3" localSheetId="6">#REF!</definedName>
    <definedName name="T21?L5.3">#REF!</definedName>
    <definedName name="T21?L5.3.x" localSheetId="6">#REF!</definedName>
    <definedName name="T21?L5.3.x">#REF!</definedName>
    <definedName name="T21?L6" localSheetId="6">#REF!</definedName>
    <definedName name="T21?L6">#REF!</definedName>
    <definedName name="T21?L7" localSheetId="6">#REF!</definedName>
    <definedName name="T21?L7">#REF!</definedName>
    <definedName name="T21?L7.1" localSheetId="6">#REF!</definedName>
    <definedName name="T21?L7.1">#REF!</definedName>
    <definedName name="T21?L7.2" localSheetId="6">#REF!</definedName>
    <definedName name="T21?L7.2">#REF!</definedName>
    <definedName name="T21?L7.3" localSheetId="6">#REF!</definedName>
    <definedName name="T21?L7.3">#REF!</definedName>
    <definedName name="T21?L7.4" localSheetId="6">#REF!</definedName>
    <definedName name="T21?L7.4">#REF!</definedName>
    <definedName name="T21?L7.4.x" localSheetId="6">#REF!</definedName>
    <definedName name="T21?L7.4.x">#REF!</definedName>
    <definedName name="T21?L8" localSheetId="6">#REF!</definedName>
    <definedName name="T21?L8">#REF!</definedName>
    <definedName name="T21?L8.1" localSheetId="6">#REF!</definedName>
    <definedName name="T21?L8.1">#REF!</definedName>
    <definedName name="T21?L8.2" localSheetId="6">#REF!</definedName>
    <definedName name="T21?L8.2">#REF!</definedName>
    <definedName name="T21?L8.3" localSheetId="6">#REF!</definedName>
    <definedName name="T21?L8.3">#REF!</definedName>
    <definedName name="T21?L8.4" localSheetId="6">#REF!</definedName>
    <definedName name="T21?L8.4">#REF!</definedName>
    <definedName name="T21?Name" localSheetId="6">#REF!</definedName>
    <definedName name="T21?Name">#REF!</definedName>
    <definedName name="T21?Table" localSheetId="6">#REF!</definedName>
    <definedName name="T21?Table">#REF!</definedName>
    <definedName name="T21?Title" localSheetId="6">#REF!</definedName>
    <definedName name="T21?Title">#REF!</definedName>
    <definedName name="T21?unit?ТРУБ" localSheetId="6">#REF!</definedName>
    <definedName name="T21?unit?ТРУБ">#REF!</definedName>
    <definedName name="T21_Copy1" localSheetId="6">#REF!</definedName>
    <definedName name="T21_Copy1">#REF!</definedName>
    <definedName name="T21_Copy2" localSheetId="6">#REF!</definedName>
    <definedName name="T21_Copy2">#REF!</definedName>
    <definedName name="T21_Name1" localSheetId="6">#REF!</definedName>
    <definedName name="T21_Name1">#REF!</definedName>
    <definedName name="T21_Name2" localSheetId="6">#REF!</definedName>
    <definedName name="T21_Name2">#REF!</definedName>
    <definedName name="T21_Protection" localSheetId="1">P2_T21_Protection,'форма 2'!P3_T21_Protection</definedName>
    <definedName name="T21_Protection" localSheetId="6">P2_T21_Protection,'форма 6 график реализации'!P3_T21_Protection</definedName>
    <definedName name="T21_Protection">P2_T21_Protection,P3_T21_Protection</definedName>
    <definedName name="T22?axis?C?СЦТ">'[33]22'!$H$7:$H$147,'[33]22'!$J$7:$J$147</definedName>
    <definedName name="T22?axis?C?СЦТ?">'[33]22'!$H$5:$H$5,'[33]22'!$J$5</definedName>
    <definedName name="T22?axis?R?ПЭ" localSheetId="6">#REF!</definedName>
    <definedName name="T22?axis?R?ПЭ">#REF!</definedName>
    <definedName name="T22?axis?R?ПЭ?" localSheetId="6">#REF!</definedName>
    <definedName name="T22?axis?R?ПЭ?">#REF!</definedName>
    <definedName name="T22?Data">'[33]22'!$H$7:$H$147,'[33]22'!$J$7:$K$147,'[33]22'!$E$7:$F$147</definedName>
    <definedName name="T22?item_ext?ВСЕГО" localSheetId="6">#REF!</definedName>
    <definedName name="T22?item_ext?ВСЕГО">#REF!</definedName>
    <definedName name="T22?item_ext?ТЭ" localSheetId="6">#REF!</definedName>
    <definedName name="T22?item_ext?ТЭ">#REF!</definedName>
    <definedName name="T22?item_ext?ЭС">'[24]22'!$K$8:$L$31,'[24]22'!$G$8:$H$31</definedName>
    <definedName name="T22?item_ext?ЭЭ" localSheetId="6">#REF!</definedName>
    <definedName name="T22?item_ext?ЭЭ">#REF!</definedName>
    <definedName name="T22?L1">'[33]22'!$E$7:$F$7,'[33]22'!$H$7:$H$7,'[33]22'!$J$7:$K$7</definedName>
    <definedName name="T22?L1.1">'[33]22'!$E$8:$F$8,'[33]22'!$H$8:$H$8,'[33]22'!$J$8:$K$8</definedName>
    <definedName name="T22?L1.1.x">'[33]22'!$E$10:$F$10,'[33]22'!$H$10:$H$10,'[33]22'!$J$10:$K$10</definedName>
    <definedName name="T22?L1.2">'[33]22'!$K$12,'[33]22'!$E$12:$F$12</definedName>
    <definedName name="T22?L1.3">'[33]22'!$K$13,'[33]22'!$E$13:$F$13</definedName>
    <definedName name="T22?L1.4">'[33]22'!$K$14,'[33]22'!$E$14:$F$14</definedName>
    <definedName name="T22?L1.4.x">'[33]22'!$K$16:$K$16,'[33]22'!$E$16:$F$16</definedName>
    <definedName name="T22?L10" localSheetId="6">#REF!</definedName>
    <definedName name="T22?L10">#REF!</definedName>
    <definedName name="T22?L10.1" localSheetId="6">#REF!</definedName>
    <definedName name="T22?L10.1">#REF!</definedName>
    <definedName name="T22?L10.1.x" localSheetId="6">#REF!</definedName>
    <definedName name="T22?L10.1.x">#REF!</definedName>
    <definedName name="T22?L10.2" localSheetId="6">#REF!</definedName>
    <definedName name="T22?L10.2">#REF!</definedName>
    <definedName name="T22?L10.3" localSheetId="6">#REF!</definedName>
    <definedName name="T22?L10.3">#REF!</definedName>
    <definedName name="T22?L10.4" localSheetId="6">#REF!</definedName>
    <definedName name="T22?L10.4">#REF!</definedName>
    <definedName name="T22?L10.4.x" localSheetId="6">#REF!</definedName>
    <definedName name="T22?L10.4.x">#REF!</definedName>
    <definedName name="T22?L11" localSheetId="6">#REF!</definedName>
    <definedName name="T22?L11">#REF!</definedName>
    <definedName name="T22?L11.1" localSheetId="6">#REF!</definedName>
    <definedName name="T22?L11.1">#REF!</definedName>
    <definedName name="T22?L11.1.x" localSheetId="6">#REF!</definedName>
    <definedName name="T22?L11.1.x">#REF!</definedName>
    <definedName name="T22?L11.2" localSheetId="6">#REF!</definedName>
    <definedName name="T22?L11.2">#REF!</definedName>
    <definedName name="T22?L11.3" localSheetId="6">#REF!</definedName>
    <definedName name="T22?L11.3">#REF!</definedName>
    <definedName name="T22?L11.4" localSheetId="6">#REF!</definedName>
    <definedName name="T22?L11.4">#REF!</definedName>
    <definedName name="T22?L11.4.x" localSheetId="6">#REF!</definedName>
    <definedName name="T22?L11.4.x">#REF!</definedName>
    <definedName name="T22?L2">'[33]22'!$E$20:$F$20,'[33]22'!$H$20:$H$20,'[33]22'!$J$20:$K$20</definedName>
    <definedName name="T22?L2.1">'[33]22'!$E$21:$F$21,'[33]22'!$H$21:$H$21,'[33]22'!$J$21:$K$21</definedName>
    <definedName name="T22?L2.1.x">'[33]22'!$E$23:$F$23,'[33]22'!$H$23:$H$23,'[33]22'!$J$23:$K$23</definedName>
    <definedName name="T22?L2.2">'[33]22'!$K$25,'[33]22'!$E$25:$F$25</definedName>
    <definedName name="T22?L2.3">'[33]22'!$K$26,'[33]22'!$E$26:$F$26</definedName>
    <definedName name="T22?L2.4">'[33]22'!$K$27,'[33]22'!$E$27:$F$27</definedName>
    <definedName name="T22?L2.4.x">'[33]22'!$K$29:$K$29,'[33]22'!$E$29:$F$29</definedName>
    <definedName name="T22?L3">'[33]22'!$E$33:$F$33,'[33]22'!$H$33:$H$33,'[33]22'!$J$33:$K$33</definedName>
    <definedName name="T22?L3.1">'[33]22'!$E$34:$F$34,'[33]22'!$H$34:$H$34,'[33]22'!$J$34:$K$34</definedName>
    <definedName name="T22?L3.1.x">'[33]22'!$E$36:$F$36,'[33]22'!$H$36:$H$36,'[33]22'!$J$36:$K$36</definedName>
    <definedName name="T22?L3.2">'[33]22'!$K$38,'[33]22'!$E$38:$F$38</definedName>
    <definedName name="T22?L3.3">'[33]22'!$K$39,'[33]22'!$E$39:$F$39</definedName>
    <definedName name="T22?L3.4">'[33]22'!$E$40:$F$40,'[33]22'!$K$40</definedName>
    <definedName name="T22?L3.4.x">'[33]22'!$K$42:$K$42,'[33]22'!$E$42:$F$42</definedName>
    <definedName name="T22?L4">'[33]22'!$E$46:$F$46,'[33]22'!$H$46:$H$46,'[33]22'!$J$46:$K$46</definedName>
    <definedName name="T22?L4.1">'[33]22'!$E$47:$F$47,'[33]22'!$H$47:$H$47,'[33]22'!$J$47:$K$47</definedName>
    <definedName name="T22?L4.1.x">'[33]22'!$E$49:$F$49,'[33]22'!$H$49:$H$49,'[33]22'!$J$49:$K$49</definedName>
    <definedName name="T22?L4.2">'[33]22'!$K$51,'[33]22'!$E$51:$F$51</definedName>
    <definedName name="T22?L4.3">'[33]22'!$K$52,'[33]22'!$E$52:$F$52</definedName>
    <definedName name="T22?L4.4">'[33]22'!$K$53,'[33]22'!$E$53:$F$53</definedName>
    <definedName name="T22?L4.4.x">'[33]22'!$K$55:$K$55,'[33]22'!$E$55:$F$55</definedName>
    <definedName name="T22?L5.1">'[33]22'!$E$60:$F$60,'[33]22'!$H$60:$H$60,'[33]22'!$J$60:$K$60</definedName>
    <definedName name="T22?L5.1.x">'[33]22'!$E$62:$F$62,'[33]22'!$H$62:$H$62,'[33]22'!$J$62:$K$62</definedName>
    <definedName name="T22?L5.2">'[33]22'!$K$64,'[33]22'!$E$64:$F$64</definedName>
    <definedName name="T22?L5.3">'[33]22'!$K$65,'[33]22'!$E$65:$F$65</definedName>
    <definedName name="T22?L5.4">'[33]22'!$K$66,'[33]22'!$E$66:$F$66</definedName>
    <definedName name="T22?L5.4.x">'[33]22'!$K$68:$K$68,'[33]22'!$E$68:$F$68</definedName>
    <definedName name="T22?L6">'[33]22'!$E$72:$F$72,'[33]22'!$H$72:$H$72,'[33]22'!$J$72:$K$72</definedName>
    <definedName name="T22?L6.1">'[33]22'!$E$73:$F$73,'[33]22'!$H$73:$H$73,'[33]22'!$J$73:$K$73</definedName>
    <definedName name="T22?L6.1.x">'[33]22'!$E$75:$F$75,'[33]22'!$H$75:$H$75,'[33]22'!$J$75:$K$75</definedName>
    <definedName name="T22?L6.2">'[33]22'!$K$77,'[33]22'!$E$77:$F$77</definedName>
    <definedName name="T22?L6.3">'[33]22'!$K$78,'[33]22'!$E$78:$F$78</definedName>
    <definedName name="T22?L6.4">'[33]22'!$K$79,'[33]22'!$E$79:$F$79</definedName>
    <definedName name="T22?L6.4.x">'[33]22'!$K$81:$K$81,'[33]22'!$E$81:$F$81</definedName>
    <definedName name="T22?L7" localSheetId="6">#REF!</definedName>
    <definedName name="T22?L7">#REF!</definedName>
    <definedName name="T22?L7.1">'[33]22'!$E$86:$F$86,'[33]22'!$H$86:$H$86,'[33]22'!$J$86</definedName>
    <definedName name="T22?L7.1.x" localSheetId="6">#REF!</definedName>
    <definedName name="T22?L7.1.x">#REF!</definedName>
    <definedName name="T22?L7.2" localSheetId="6">#REF!</definedName>
    <definedName name="T22?L7.2">#REF!</definedName>
    <definedName name="T22?L7.3" localSheetId="6">#REF!</definedName>
    <definedName name="T22?L7.3">#REF!</definedName>
    <definedName name="T22?L7.4" localSheetId="6">#REF!</definedName>
    <definedName name="T22?L7.4">#REF!</definedName>
    <definedName name="T22?L7.4.x" localSheetId="6">#REF!</definedName>
    <definedName name="T22?L7.4.x">#REF!</definedName>
    <definedName name="T22?L8" localSheetId="6">#REF!</definedName>
    <definedName name="T22?L8">#REF!</definedName>
    <definedName name="T22?L8.1">'[33]22'!$E$99:$F$99,'[33]22'!$H$99:$H$99,'[33]22'!$J$99</definedName>
    <definedName name="T22?L8.1.x">'[33]22'!$E$101:$F$101,'[33]22'!$H$101:$H$101,'[33]22'!$J$101:$J$101</definedName>
    <definedName name="T22?L8.2" localSheetId="6">#REF!</definedName>
    <definedName name="T22?L8.2">#REF!</definedName>
    <definedName name="T22?L8.3" localSheetId="6">#REF!</definedName>
    <definedName name="T22?L8.3">#REF!</definedName>
    <definedName name="T22?L8.4" localSheetId="6">#REF!</definedName>
    <definedName name="T22?L8.4">#REF!</definedName>
    <definedName name="T22?L8.4.x" localSheetId="6">#REF!</definedName>
    <definedName name="T22?L8.4.x">#REF!</definedName>
    <definedName name="T22?L9" localSheetId="6">#REF!</definedName>
    <definedName name="T22?L9">#REF!</definedName>
    <definedName name="T22?L9.1">'[33]22'!$E$112:$F$112,'[33]22'!$H$112:$H$112,'[33]22'!$J$112</definedName>
    <definedName name="T22?L9.1.x">'[33]22'!$E$114:$F$114,'[33]22'!$H$114:$H$114,'[33]22'!$J$114:$J$114</definedName>
    <definedName name="T22?L9.2" localSheetId="6">#REF!</definedName>
    <definedName name="T22?L9.2">#REF!</definedName>
    <definedName name="T22?L9.3" localSheetId="6">#REF!</definedName>
    <definedName name="T22?L9.3">#REF!</definedName>
    <definedName name="T22?L9.4" localSheetId="6">#REF!</definedName>
    <definedName name="T22?L9.4">#REF!</definedName>
    <definedName name="T22?L9.4.x" localSheetId="6">#REF!</definedName>
    <definedName name="T22?L9.4.x">#REF!</definedName>
    <definedName name="T22?Name" localSheetId="6">#REF!</definedName>
    <definedName name="T22?Name">#REF!</definedName>
    <definedName name="T22?Table" localSheetId="6">#REF!</definedName>
    <definedName name="T22?Table">#REF!</definedName>
    <definedName name="T22?Title" localSheetId="6">#REF!</definedName>
    <definedName name="T22?Title">#REF!</definedName>
    <definedName name="T22?unit?ГКАЛ.Ч">'[24]22'!$G$8:$G$31,'[24]22'!$I$8:$I$31,'[24]22'!$K$8:$K$31,'[24]22'!$E$8:$E$31</definedName>
    <definedName name="T22?unit?МКВТЧ" localSheetId="6">#REF!</definedName>
    <definedName name="T22?unit?МКВТЧ">#REF!</definedName>
    <definedName name="T22?unit?ПРЦ" localSheetId="6">#REF!</definedName>
    <definedName name="T22?unit?ПРЦ">#REF!</definedName>
    <definedName name="T22?unit?РУБ.ТКВТ" localSheetId="6">#REF!</definedName>
    <definedName name="T22?unit?РУБ.ТКВТ">#REF!</definedName>
    <definedName name="T22?unit?РУБ.ТКВТЧ">'[33]22'!$A$137:$K$147,'[33]22'!$A$111:$K$121</definedName>
    <definedName name="T22?unit?ТГКАЛ">'[24]22'!$H$8:$H$31,'[24]22'!$J$8:$J$31,'[24]22'!$L$8:$L$31,'[24]22'!$F$8:$F$31</definedName>
    <definedName name="T22?unit?ТКВТ" localSheetId="6">#REF!</definedName>
    <definedName name="T22?unit?ТКВТ">#REF!</definedName>
    <definedName name="T22?unit?ТРУБ">'[33]22'!$A$7:$K$17,'[33]22'!$A$20:$K$30,'[33]22'!$A$33:$K$43,'[33]22'!$A$46:$K$56,'[33]22'!$A$72:$K$82</definedName>
    <definedName name="T22_Copy_" localSheetId="6">#REF!</definedName>
    <definedName name="T22_Copy_">#REF!</definedName>
    <definedName name="T22_Copy1_1" localSheetId="6">#REF!</definedName>
    <definedName name="T22_Copy1_1">#REF!</definedName>
    <definedName name="T22_Copy1_2" localSheetId="6">#REF!</definedName>
    <definedName name="T22_Copy1_2">#REF!</definedName>
    <definedName name="T22_Copy10_1" localSheetId="6">#REF!</definedName>
    <definedName name="T22_Copy10_1">#REF!</definedName>
    <definedName name="T22_Copy10_2" localSheetId="6">#REF!</definedName>
    <definedName name="T22_Copy10_2">#REF!</definedName>
    <definedName name="T22_Copy11_1" localSheetId="6">#REF!</definedName>
    <definedName name="T22_Copy11_1">#REF!</definedName>
    <definedName name="T22_Copy11_2" localSheetId="6">#REF!</definedName>
    <definedName name="T22_Copy11_2">#REF!</definedName>
    <definedName name="T22_Copy2_1" localSheetId="6">#REF!</definedName>
    <definedName name="T22_Copy2_1">#REF!</definedName>
    <definedName name="T22_Copy2_2" localSheetId="6">#REF!</definedName>
    <definedName name="T22_Copy2_2">#REF!</definedName>
    <definedName name="T22_Copy3_1" localSheetId="6">#REF!</definedName>
    <definedName name="T22_Copy3_1">#REF!</definedName>
    <definedName name="T22_Copy3_2" localSheetId="6">#REF!</definedName>
    <definedName name="T22_Copy3_2">#REF!</definedName>
    <definedName name="T22_Copy4_1" localSheetId="6">#REF!</definedName>
    <definedName name="T22_Copy4_1">#REF!</definedName>
    <definedName name="T22_Copy4_2" localSheetId="6">#REF!</definedName>
    <definedName name="T22_Copy4_2">#REF!</definedName>
    <definedName name="T22_Copy5_1" localSheetId="6">#REF!</definedName>
    <definedName name="T22_Copy5_1">#REF!</definedName>
    <definedName name="T22_Copy5_2" localSheetId="6">#REF!</definedName>
    <definedName name="T22_Copy5_2">#REF!</definedName>
    <definedName name="T22_Copy6_1" localSheetId="6">#REF!</definedName>
    <definedName name="T22_Copy6_1">#REF!</definedName>
    <definedName name="T22_Copy6_2" localSheetId="6">#REF!</definedName>
    <definedName name="T22_Copy6_2">#REF!</definedName>
    <definedName name="T22_Copy7_1" localSheetId="6">#REF!</definedName>
    <definedName name="T22_Copy7_1">#REF!</definedName>
    <definedName name="T22_Copy7_2" localSheetId="6">#REF!</definedName>
    <definedName name="T22_Copy7_2">#REF!</definedName>
    <definedName name="T22_Copy8_1" localSheetId="6">#REF!</definedName>
    <definedName name="T22_Copy8_1">#REF!</definedName>
    <definedName name="T22_Copy8_2" localSheetId="6">#REF!</definedName>
    <definedName name="T22_Copy8_2">#REF!</definedName>
    <definedName name="T22_Copy9_1" localSheetId="6">#REF!</definedName>
    <definedName name="T22_Copy9_1">#REF!</definedName>
    <definedName name="T22_Copy9_2" localSheetId="6">#REF!</definedName>
    <definedName name="T22_Copy9_2">#REF!</definedName>
    <definedName name="T22_Name_" localSheetId="6">#REF!</definedName>
    <definedName name="T22_Name_">#REF!</definedName>
    <definedName name="T22_Name1_1" localSheetId="6">#REF!</definedName>
    <definedName name="T22_Name1_1">#REF!</definedName>
    <definedName name="T22_Name1_2" localSheetId="6">#REF!</definedName>
    <definedName name="T22_Name1_2">#REF!</definedName>
    <definedName name="T22_Name10_1" localSheetId="6">#REF!</definedName>
    <definedName name="T22_Name10_1">#REF!</definedName>
    <definedName name="T22_Name10_2" localSheetId="6">#REF!</definedName>
    <definedName name="T22_Name10_2">#REF!</definedName>
    <definedName name="T22_Name11_1" localSheetId="6">#REF!</definedName>
    <definedName name="T22_Name11_1">#REF!</definedName>
    <definedName name="T22_Name11_2" localSheetId="6">#REF!</definedName>
    <definedName name="T22_Name11_2">#REF!</definedName>
    <definedName name="T22_Name2_1" localSheetId="6">#REF!</definedName>
    <definedName name="T22_Name2_1">#REF!</definedName>
    <definedName name="T22_Name2_2" localSheetId="6">#REF!</definedName>
    <definedName name="T22_Name2_2">#REF!</definedName>
    <definedName name="T22_Name3_1" localSheetId="6">#REF!</definedName>
    <definedName name="T22_Name3_1">#REF!</definedName>
    <definedName name="T22_Name3_2" localSheetId="6">#REF!</definedName>
    <definedName name="T22_Name3_2">#REF!</definedName>
    <definedName name="T22_Name4_1" localSheetId="6">#REF!</definedName>
    <definedName name="T22_Name4_1">#REF!</definedName>
    <definedName name="T22_Name4_2" localSheetId="6">#REF!</definedName>
    <definedName name="T22_Name4_2">#REF!</definedName>
    <definedName name="T22_Name5_1" localSheetId="6">#REF!</definedName>
    <definedName name="T22_Name5_1">#REF!</definedName>
    <definedName name="T22_Name5_2" localSheetId="6">#REF!</definedName>
    <definedName name="T22_Name5_2">#REF!</definedName>
    <definedName name="T22_Name6_1" localSheetId="6">#REF!</definedName>
    <definedName name="T22_Name6_1">#REF!</definedName>
    <definedName name="T22_Name6_2" localSheetId="6">#REF!</definedName>
    <definedName name="T22_Name6_2">#REF!</definedName>
    <definedName name="T22_Name7_1" localSheetId="6">#REF!</definedName>
    <definedName name="T22_Name7_1">#REF!</definedName>
    <definedName name="T22_Name7_2" localSheetId="6">#REF!</definedName>
    <definedName name="T22_Name7_2">#REF!</definedName>
    <definedName name="T22_Name8_1" localSheetId="6">#REF!</definedName>
    <definedName name="T22_Name8_1">#REF!</definedName>
    <definedName name="T22_Name8_2" localSheetId="6">#REF!</definedName>
    <definedName name="T22_Name8_2">#REF!</definedName>
    <definedName name="T22_Name9_1" localSheetId="6">#REF!</definedName>
    <definedName name="T22_Name9_1">#REF!</definedName>
    <definedName name="T22_Name9_2" localSheetId="6">#REF!</definedName>
    <definedName name="T22_Name9_2">#REF!</definedName>
    <definedName name="T22_Protection">'[24]22'!$E$19:$L$23,'[24]22'!$E$25:$L$25,'[24]22'!$E$27:$L$31,'[24]22'!$E$17:$L$17</definedName>
    <definedName name="T23?axis?R?ВТОП">'[24]23'!$E$8:$P$30,'[24]23'!$E$36:$P$58</definedName>
    <definedName name="T23?axis?R?ВТОП?">'[24]23'!$C$8:$C$30,'[24]23'!$C$36:$C$58</definedName>
    <definedName name="T23?axis?R?ПЭ">'[24]23'!$E$8:$P$30,'[24]23'!$E$36:$P$58</definedName>
    <definedName name="T23?axis?R?ПЭ?">'[24]23'!$B$8:$B$30,'[24]23'!$B$36:$B$58</definedName>
    <definedName name="T23?axis?R?СЦТ">'[24]23'!$E$32:$P$34,'[24]23'!$E$60:$P$62</definedName>
    <definedName name="T23?axis?R?СЦТ?">'[24]23'!$A$60:$A$62,'[24]23'!$A$32:$A$34</definedName>
    <definedName name="T23?axis?ПРД?БАЗ" localSheetId="6">#REF!</definedName>
    <definedName name="T23?axis?ПРД?БАЗ">#REF!</definedName>
    <definedName name="T23?axis?ПРД?РЕГ" localSheetId="6">#REF!</definedName>
    <definedName name="T23?axis?ПРД?РЕГ">#REF!</definedName>
    <definedName name="T23?Data" localSheetId="6">#REF!,#REF!,#REF!</definedName>
    <definedName name="T23?Data">#REF!,#REF!,#REF!</definedName>
    <definedName name="T23?item_ext?ВСЕГО">'[24]23'!$A$55:$P$58,'[24]23'!$A$27:$P$30</definedName>
    <definedName name="T23?item_ext?ИТОГО">'[24]23'!$A$59:$P$59,'[24]23'!$A$31:$P$31</definedName>
    <definedName name="T23?item_ext?СЦТ">'[24]23'!$A$60:$P$62,'[24]23'!$A$32:$P$34</definedName>
    <definedName name="T23?L1" localSheetId="6">#REF!</definedName>
    <definedName name="T23?L1">#REF!</definedName>
    <definedName name="T23?L1.1" localSheetId="6">#REF!</definedName>
    <definedName name="T23?L1.1">#REF!</definedName>
    <definedName name="T23?L1.1.1" localSheetId="6">#REF!</definedName>
    <definedName name="T23?L1.1.1">#REF!</definedName>
    <definedName name="T23?L1.2" localSheetId="6">#REF!</definedName>
    <definedName name="T23?L1.2">#REF!</definedName>
    <definedName name="T23?L2" localSheetId="6">#REF!</definedName>
    <definedName name="T23?L2">#REF!</definedName>
    <definedName name="T23?L2.1" localSheetId="6">#REF!</definedName>
    <definedName name="T23?L2.1">#REF!</definedName>
    <definedName name="T23?L2.1.1" localSheetId="6">#REF!</definedName>
    <definedName name="T23?L2.1.1">#REF!</definedName>
    <definedName name="T23?L2.2" localSheetId="6">#REF!</definedName>
    <definedName name="T23?L2.2">#REF!</definedName>
    <definedName name="T23?L3" localSheetId="6">#REF!</definedName>
    <definedName name="T23?L3">#REF!</definedName>
    <definedName name="T23?L4" localSheetId="6">#REF!</definedName>
    <definedName name="T23?L4">#REF!</definedName>
    <definedName name="T23?L4.1" localSheetId="6">#REF!</definedName>
    <definedName name="T23?L4.1">#REF!</definedName>
    <definedName name="T23?L4.2" localSheetId="6">#REF!</definedName>
    <definedName name="T23?L4.2">#REF!</definedName>
    <definedName name="T23?L5" localSheetId="6">#REF!</definedName>
    <definedName name="T23?L5">#REF!</definedName>
    <definedName name="T23?L5.1" localSheetId="6">#REF!</definedName>
    <definedName name="T23?L5.1">#REF!</definedName>
    <definedName name="T23?L5.2" localSheetId="6">#REF!</definedName>
    <definedName name="T23?L5.2">#REF!</definedName>
    <definedName name="T23?L6" localSheetId="6">#REF!</definedName>
    <definedName name="T23?L6">#REF!</definedName>
    <definedName name="T23?L6.1" localSheetId="6">#REF!</definedName>
    <definedName name="T23?L6.1">#REF!</definedName>
    <definedName name="T23?L6.2" localSheetId="6">#REF!</definedName>
    <definedName name="T23?L6.2">#REF!</definedName>
    <definedName name="T23?L7" localSheetId="6">#REF!</definedName>
    <definedName name="T23?L7">#REF!</definedName>
    <definedName name="T23?L7.1" localSheetId="6">#REF!</definedName>
    <definedName name="T23?L7.1">#REF!</definedName>
    <definedName name="T23?L7.2" localSheetId="6">#REF!</definedName>
    <definedName name="T23?L7.2">#REF!</definedName>
    <definedName name="T23?Name" localSheetId="6">#REF!</definedName>
    <definedName name="T23?Name">#REF!</definedName>
    <definedName name="T23?Table" localSheetId="6">#REF!</definedName>
    <definedName name="T23?Table">#REF!</definedName>
    <definedName name="T23?Title" localSheetId="6">#REF!</definedName>
    <definedName name="T23?Title">#REF!</definedName>
    <definedName name="T23?unit?МВТ" localSheetId="6">#REF!,#REF!</definedName>
    <definedName name="T23?unit?МВТ">#REF!,#REF!</definedName>
    <definedName name="T23?unit?МКВТЧ" localSheetId="6">#REF!,#REF!</definedName>
    <definedName name="T23?unit?МКВТЧ">#REF!,#REF!</definedName>
    <definedName name="T23?unit?РУБ.ТКВТ" localSheetId="6">#REF!,#REF!,#REF!,#REF!</definedName>
    <definedName name="T23?unit?РУБ.ТКВТ">#REF!,#REF!,#REF!,#REF!</definedName>
    <definedName name="T23?unit?РУБ.ТКВТЧ" localSheetId="6">#REF!,#REF!,#REF!,#REF!</definedName>
    <definedName name="T23?unit?РУБ.ТКВТЧ">#REF!,#REF!,#REF!,#REF!</definedName>
    <definedName name="T23?unit?ЧСЛ" localSheetId="6">#REF!</definedName>
    <definedName name="T23?unit?ЧСЛ">#REF!</definedName>
    <definedName name="T23_Protection" localSheetId="1">'[24]23'!$A$60:$A$62,'[24]23'!$F$60:$J$62,'[24]23'!$O$60:$P$62,'[24]23'!$A$9:$A$25,P1_T23_Protection</definedName>
    <definedName name="T23_Protection" localSheetId="6">'[24]23'!$A$60:$A$62,'[24]23'!$F$60:$J$62,'[24]23'!$O$60:$P$62,'[24]23'!$A$9:$A$25,P1_T23_Protection</definedName>
    <definedName name="T23_Protection">'[24]23'!$A$60:$A$62,'[24]23'!$F$60:$J$62,'[24]23'!$O$60:$P$62,'[24]23'!$A$9:$A$25,P1_T23_Protection</definedName>
    <definedName name="T24.1?axis?C?СЦТ" localSheetId="6">#REF!</definedName>
    <definedName name="T24.1?axis?C?СЦТ">#REF!</definedName>
    <definedName name="T24.1?axis?C?СЦТ?" localSheetId="6">#REF!</definedName>
    <definedName name="T24.1?axis?C?СЦТ?">#REF!</definedName>
    <definedName name="T24.1?axis?ПРД?БАЗ">'[33]24.1'!$D$8:$D$29,'[33]24.1'!$G$8:$G$29</definedName>
    <definedName name="T24.1?axis?ПРД?РЕГ">'[33]24.1'!$E$8:$E$29,'[33]24.1'!$H$8:$H$29</definedName>
    <definedName name="T24.1?Data">'[33]24.1'!$D$8:$H$8,'[33]24.1'!$D$10:$H$29</definedName>
    <definedName name="T24.1?L0.1" localSheetId="6">#REF!</definedName>
    <definedName name="T24.1?L0.1">#REF!</definedName>
    <definedName name="T24.1?L0.2" localSheetId="6">#REF!</definedName>
    <definedName name="T24.1?L0.2">#REF!</definedName>
    <definedName name="T24.1?L1" localSheetId="6">#REF!</definedName>
    <definedName name="T24.1?L1">#REF!</definedName>
    <definedName name="T24.1?L1.1" localSheetId="6">#REF!</definedName>
    <definedName name="T24.1?L1.1">#REF!</definedName>
    <definedName name="T24.1?L1.1.1" localSheetId="6">#REF!</definedName>
    <definedName name="T24.1?L1.1.1">#REF!</definedName>
    <definedName name="T24.1?L1.2" localSheetId="6">#REF!</definedName>
    <definedName name="T24.1?L1.2">#REF!</definedName>
    <definedName name="T24.1?L1.2.1" localSheetId="6">#REF!</definedName>
    <definedName name="T24.1?L1.2.1">#REF!</definedName>
    <definedName name="T24.1?L1.2.2" localSheetId="6">#REF!</definedName>
    <definedName name="T24.1?L1.2.2">#REF!</definedName>
    <definedName name="T24.1?L2" localSheetId="6">#REF!</definedName>
    <definedName name="T24.1?L2">#REF!</definedName>
    <definedName name="T24.1?L2.1" localSheetId="6">#REF!</definedName>
    <definedName name="T24.1?L2.1">#REF!</definedName>
    <definedName name="T24.1?L2.2" localSheetId="6">#REF!</definedName>
    <definedName name="T24.1?L2.2">#REF!</definedName>
    <definedName name="T24.1?L3" localSheetId="6">#REF!</definedName>
    <definedName name="T24.1?L3">#REF!</definedName>
    <definedName name="T24.1?L4" localSheetId="6">#REF!</definedName>
    <definedName name="T24.1?L4">#REF!</definedName>
    <definedName name="T24.1?L4.1" localSheetId="6">#REF!</definedName>
    <definedName name="T24.1?L4.1">#REF!</definedName>
    <definedName name="T24.1?L4.2" localSheetId="6">#REF!</definedName>
    <definedName name="T24.1?L4.2">#REF!</definedName>
    <definedName name="T24.1?L5" localSheetId="6">#REF!</definedName>
    <definedName name="T24.1?L5">#REF!</definedName>
    <definedName name="T24.1?L5.1" localSheetId="6">#REF!</definedName>
    <definedName name="T24.1?L5.1">#REF!</definedName>
    <definedName name="T24.1?L5.2" localSheetId="6">#REF!</definedName>
    <definedName name="T24.1?L5.2">#REF!</definedName>
    <definedName name="T24.1?L6" localSheetId="6">#REF!</definedName>
    <definedName name="T24.1?L6">#REF!</definedName>
    <definedName name="T24.1?L6.1" localSheetId="6">#REF!</definedName>
    <definedName name="T24.1?L6.1">#REF!</definedName>
    <definedName name="T24.1?L6.2" localSheetId="6">#REF!</definedName>
    <definedName name="T24.1?L6.2">#REF!</definedName>
    <definedName name="T24.1?Name" localSheetId="6">#REF!</definedName>
    <definedName name="T24.1?Name">#REF!</definedName>
    <definedName name="T24.1?Table" localSheetId="6">#REF!</definedName>
    <definedName name="T24.1?Table">#REF!</definedName>
    <definedName name="T24.1?Title" localSheetId="6">#REF!</definedName>
    <definedName name="T24.1?Title">#REF!</definedName>
    <definedName name="T24.1?unit?ПРЦ" localSheetId="6">#REF!</definedName>
    <definedName name="T24.1?unit?ПРЦ">#REF!</definedName>
    <definedName name="T24.1?unit?РУБ.ГКАЛ" localSheetId="6">#REF!</definedName>
    <definedName name="T24.1?unit?РУБ.ГКАЛ">#REF!</definedName>
    <definedName name="T24.1?unit?ТГКАЛ" localSheetId="6">#REF!</definedName>
    <definedName name="T24.1?unit?ТГКАЛ">#REF!</definedName>
    <definedName name="T24.1?unit?ТРУБ">'[33]24.1'!$D$8:$H$19,'[33]24.1'!$D$21:$H$23</definedName>
    <definedName name="T24?axis?R?НАП">'[33]24'!$D$7:$E$8,'[33]24'!$D$10:$E$12,'[33]24'!$D$14:$E$15,'[33]24'!$D$17:$E$19,'[33]24'!$D$22:$E$23,'[33]24'!$D$25:$E$27,'[33]24'!$D$33:$E$34,'[33]24'!$D$36:$E$38,'[33]24'!$D$40:$E$41,'[33]24'!$D$43:$E$45</definedName>
    <definedName name="T24?axis?R?НАП?">'[33]24'!$B$7:$B$8,'[33]24'!$B$10:$B$12,'[33]24'!$B$14:$B$15,'[33]24'!$B$17:$B$19,'[33]24'!$B$22:$B$23,'[33]24'!$B$25:$B$27,'[33]24'!$B$33:$B$34,'[33]24'!$B$36:$B$38,'[33]24'!$B$40:$B$41,'[33]24'!$B$43:$B$45</definedName>
    <definedName name="T24?Data">'[33]24'!$D$40:$E$40,'[33]24'!$D$36:$E$38,'[33]24'!$D$33:$E$33,'[33]24'!$D$25:$E$31,'[33]24'!$D$6:$E$8,'[33]24'!$D$10:$E$15,'[33]24'!$D$17:$E$23,'[33]24'!$D$43:$E$45</definedName>
    <definedName name="T24?L1.1">'[33]24'!$D$7:$E$8,'[33]24'!$D$10:$E$12</definedName>
    <definedName name="T24?L2.1">'[33]24'!$D$14:$E$15,'[33]24'!$D$17:$E$19</definedName>
    <definedName name="T24?L4.1">'[33]24'!$D$22:$E$23,'[33]24'!$D$25:$E$27</definedName>
    <definedName name="T24?L5.1">'[33]24'!$D$33:$E$33,'[33]24'!$D$36:$E$38</definedName>
    <definedName name="T24?L6.1">'[33]24'!$D$40:$E$40,'[33]24'!$D$43:$E$45</definedName>
    <definedName name="T24?unit?ТРУБ">'[33]24'!$D$6:$E$19,'[33]24'!$D$21:$E$27</definedName>
    <definedName name="T24_1_Copy" localSheetId="6">#REF!</definedName>
    <definedName name="T24_1_Copy">#REF!</definedName>
    <definedName name="T24_1_Name" localSheetId="6">#REF!</definedName>
    <definedName name="T24_1_Name">#REF!</definedName>
    <definedName name="T24_Protection">'[24]24'!$E$24:$H$37,'[24]24'!$B$35:$B$37,'[24]24'!$E$41:$H$42,'[24]24'!$J$8:$M$21,'[24]24'!$J$24:$M$37,'[24]24'!$J$41:$M$42,'[24]24'!$E$8:$H$21</definedName>
    <definedName name="T25.1?axis?C?СЦТ" localSheetId="6">#REF!</definedName>
    <definedName name="T25.1?axis?C?СЦТ">#REF!</definedName>
    <definedName name="T25.1?axis?C?СЦТ?" localSheetId="6">#REF!</definedName>
    <definedName name="T25.1?axis?C?СЦТ?">#REF!</definedName>
    <definedName name="T25.1?axis?ПРД?БАЗ">'[33]25.1'!$D$8:$D$22,'[33]25.1'!$F$8:$F$22</definedName>
    <definedName name="T25.1?axis?ПРД?РЕГ">'[33]25.1'!$E$8:$E$22,'[33]25.1'!$G$8:$G$22</definedName>
    <definedName name="T25.1?Data" localSheetId="6">#REF!</definedName>
    <definedName name="T25.1?Data">#REF!</definedName>
    <definedName name="T25.1?L1" localSheetId="6">#REF!</definedName>
    <definedName name="T25.1?L1">#REF!</definedName>
    <definedName name="T25.1?L1.1" localSheetId="6">#REF!</definedName>
    <definedName name="T25.1?L1.1">#REF!</definedName>
    <definedName name="T25.1?L1.2" localSheetId="6">#REF!</definedName>
    <definedName name="T25.1?L1.2">#REF!</definedName>
    <definedName name="T25.1?L2" localSheetId="6">#REF!</definedName>
    <definedName name="T25.1?L2">#REF!</definedName>
    <definedName name="T25.1?L2.1" localSheetId="6">#REF!</definedName>
    <definedName name="T25.1?L2.1">#REF!</definedName>
    <definedName name="T25.1?L2.2" localSheetId="6">#REF!</definedName>
    <definedName name="T25.1?L2.2">#REF!</definedName>
    <definedName name="T25.1?L3" localSheetId="6">#REF!</definedName>
    <definedName name="T25.1?L3">#REF!</definedName>
    <definedName name="T25.1?L3.1" localSheetId="6">#REF!</definedName>
    <definedName name="T25.1?L3.1">#REF!</definedName>
    <definedName name="T25.1?L3.2" localSheetId="6">#REF!</definedName>
    <definedName name="T25.1?L3.2">#REF!</definedName>
    <definedName name="T25.1?L4" localSheetId="6">#REF!</definedName>
    <definedName name="T25.1?L4">#REF!</definedName>
    <definedName name="T25.1?L4.1" localSheetId="6">#REF!</definedName>
    <definedName name="T25.1?L4.1">#REF!</definedName>
    <definedName name="T25.1?L4.2" localSheetId="6">#REF!</definedName>
    <definedName name="T25.1?L4.2">#REF!</definedName>
    <definedName name="T25.1?L5" localSheetId="6">#REF!</definedName>
    <definedName name="T25.1?L5">#REF!</definedName>
    <definedName name="T25.1?L5.1" localSheetId="6">#REF!</definedName>
    <definedName name="T25.1?L5.1">#REF!</definedName>
    <definedName name="T25.1?L5.2" localSheetId="6">#REF!</definedName>
    <definedName name="T25.1?L5.2">#REF!</definedName>
    <definedName name="T25.1?Name" localSheetId="6">#REF!</definedName>
    <definedName name="T25.1?Name">#REF!</definedName>
    <definedName name="T25.1?Table" localSheetId="6">#REF!</definedName>
    <definedName name="T25.1?Table">#REF!</definedName>
    <definedName name="T25.1?Title" localSheetId="6">#REF!</definedName>
    <definedName name="T25.1?Title">#REF!</definedName>
    <definedName name="T25.1?unit?ПРЦ" localSheetId="6">#REF!</definedName>
    <definedName name="T25.1?unit?ПРЦ">#REF!</definedName>
    <definedName name="T25.1?unit?РУБ.ГКАЛ">'[33]25.1'!$D$8:$G$10,'[33]25.1'!$D$20:$G$22</definedName>
    <definedName name="T25.1?unit?ТГКАЛ" localSheetId="6">#REF!</definedName>
    <definedName name="T25.1?unit?ТГКАЛ">#REF!</definedName>
    <definedName name="T25.1?unit?ТРУБ" localSheetId="6">#REF!</definedName>
    <definedName name="T25.1?unit?ТРУБ">#REF!</definedName>
    <definedName name="T25?Data">'[33]25'!$D$6:$E$8,'[33]25'!$D$10:$E$11,'[33]25'!$D$13:$E$15,'[33]25'!$D$17:$E$17,'[33]25'!$D$20:$E$22,'[33]25'!$D$24:$E$25,'[33]25'!$D$27:$E$29,'[33]25'!$D$31:$E$31,'[33]25'!$D$34:$E$36,'[33]25'!$D$38:$E$38,'[33]25'!$D$41:$E$43</definedName>
    <definedName name="T25?L2">'[33]25'!$D$10:$E$11,'[33]25'!$D$13:$E$14</definedName>
    <definedName name="T25?L3">'[33]25'!$D$17:$E$17,'[33]25'!$D$20:$E$22</definedName>
    <definedName name="T25?L4">'[33]25'!$D$24:$E$25,'[33]25'!$D$27:$E$29</definedName>
    <definedName name="T25?L5">'[33]25'!$D$31:$E$31,'[33]25'!$D$34:$E$36</definedName>
    <definedName name="T25?L6">'[33]25'!$D$38:$E$38,'[33]25'!$D$41:$E$43</definedName>
    <definedName name="T25?unit?МКВТЧ">'[33]25'!$D$9:$E$15,'[33]25'!$D$24:$E$29</definedName>
    <definedName name="T25?unit?РУБ.МВТЧ">'[33]25'!$D$38:$E$43,'[33]25'!$D$6:$E$8</definedName>
    <definedName name="T25_1_Copy" localSheetId="6">#REF!</definedName>
    <definedName name="T25_1_Copy">#REF!</definedName>
    <definedName name="T25_1_Name" localSheetId="6">#REF!</definedName>
    <definedName name="T25_1_Name">#REF!</definedName>
    <definedName name="T25_protection" localSheetId="1">P1_T25_protection,P2_T25_protection</definedName>
    <definedName name="T25_protection" localSheetId="6">P1_T25_protection,P2_T25_protection</definedName>
    <definedName name="T25_protection">P1_T25_protection,P2_T25_protection</definedName>
    <definedName name="T26?axis?R?ВРАС">'[24]26'!$C$34:$N$36,'[24]26'!$C$22:$N$24</definedName>
    <definedName name="T26?axis?R?ВРАС?">'[24]26'!$B$34:$B$36,'[24]26'!$B$22:$B$24</definedName>
    <definedName name="T26?axis?ПРД?БАЗ" localSheetId="6">#REF!</definedName>
    <definedName name="T26?axis?ПРД?БАЗ">#REF!</definedName>
    <definedName name="T26?axis?ПРД?РЕГ" localSheetId="6">#REF!</definedName>
    <definedName name="T26?axis?ПРД?РЕГ">#REF!</definedName>
    <definedName name="T26?Data">'[33]26'!$D$6:$E$6,'[33]26'!$D$8:$E$16</definedName>
    <definedName name="T26?L1" localSheetId="6">#REF!</definedName>
    <definedName name="T26?L1">#REF!</definedName>
    <definedName name="T26?L1.1" localSheetId="6">#REF!</definedName>
    <definedName name="T26?L1.1">#REF!</definedName>
    <definedName name="T26?L1.2" localSheetId="6">#REF!</definedName>
    <definedName name="T26?L1.2">#REF!</definedName>
    <definedName name="T26?L1.3" localSheetId="6">#REF!</definedName>
    <definedName name="T26?L1.3">#REF!</definedName>
    <definedName name="T26?L2" localSheetId="6">#REF!</definedName>
    <definedName name="T26?L2">#REF!</definedName>
    <definedName name="T26?L2.1" localSheetId="6">#REF!</definedName>
    <definedName name="T26?L2.1">#REF!</definedName>
    <definedName name="T26?L3" localSheetId="6">#REF!</definedName>
    <definedName name="T26?L3">#REF!</definedName>
    <definedName name="T26?L4" localSheetId="6">#REF!</definedName>
    <definedName name="T26?L4">#REF!</definedName>
    <definedName name="T26?L5" localSheetId="6">#REF!</definedName>
    <definedName name="T26?L5">#REF!</definedName>
    <definedName name="T26?L5.1">'[24]26'!$F$18:$N$18,'[24]26'!$C$18:$D$18</definedName>
    <definedName name="T26?L5.2">'[24]26'!$F$19:$N$19,'[24]26'!$C$19:$D$19</definedName>
    <definedName name="T26?L5.3">'[24]26'!$F$20:$N$20,'[24]26'!$C$20:$D$20</definedName>
    <definedName name="T26?L5.3.x">'[24]26'!$F$22:$N$24,'[24]26'!$C$22:$D$24</definedName>
    <definedName name="T26?L6" localSheetId="6">#REF!</definedName>
    <definedName name="T26?L6">#REF!</definedName>
    <definedName name="T26?L7">'[24]26'!$F$27:$N$27,'[24]26'!$C$27:$D$27</definedName>
    <definedName name="T26?L7.1">'[24]26'!$F$29:$N$29,'[24]26'!$C$29:$D$29</definedName>
    <definedName name="T26?L7.2">'[24]26'!$F$30:$N$30,'[24]26'!$C$30:$D$30</definedName>
    <definedName name="T26?L7.3">'[24]26'!$F$31:$N$31,'[24]26'!$C$31:$D$31</definedName>
    <definedName name="T26?L7.4">'[24]26'!$F$32:$N$32,'[24]26'!$C$32:$D$32</definedName>
    <definedName name="T26?L7.4.x">'[24]26'!$F$34:$N$36,'[24]26'!$C$34:$D$36</definedName>
    <definedName name="T26?L8">'[24]26'!$F$38:$N$38,'[24]26'!$C$38:$D$38</definedName>
    <definedName name="T26?Name" localSheetId="6">#REF!</definedName>
    <definedName name="T26?Name">#REF!</definedName>
    <definedName name="T26?Table" localSheetId="6">#REF!</definedName>
    <definedName name="T26?Table">#REF!</definedName>
    <definedName name="T26?Title" localSheetId="6">#REF!</definedName>
    <definedName name="T26?Title">#REF!</definedName>
    <definedName name="T26?unit?МКВТЧ">'[33]26'!$D$6:$E$6,'[33]26'!$D$8:$E$10</definedName>
    <definedName name="T26?unit?РУБ.ТКВТЧ" localSheetId="6">#REF!</definedName>
    <definedName name="T26?unit?РУБ.ТКВТЧ">#REF!</definedName>
    <definedName name="T26?unit?ТРУБ" localSheetId="6">#REF!</definedName>
    <definedName name="T26?unit?ТРУБ">#REF!</definedName>
    <definedName name="T26_Protection" localSheetId="1">'[24]26'!$K$34:$N$36,'[24]26'!$B$22:$B$24,P1_T26_Protection,P2_T26_Protection</definedName>
    <definedName name="T26_Protection" localSheetId="6">'[24]26'!$K$34:$N$36,'[24]26'!$B$22:$B$24,P1_T26_Protection,P2_T26_Protection</definedName>
    <definedName name="T26_Protection">'[24]26'!$K$34:$N$36,'[24]26'!$B$22:$B$24,P1_T26_Protection,P2_T26_Protection</definedName>
    <definedName name="T27?axis?C?НАП">'[33]27'!$D$8:$P$34,'[33]27'!$R$8:$AU$34</definedName>
    <definedName name="T27?axis?C?НАП?">'[33]27'!$R$6:$AU$6,'[33]27'!$D$6:$P$6</definedName>
    <definedName name="T27?axis?C?ПОТ">'[33]27'!$D$8:$P$34,'[33]27'!$R$8:$AU$34</definedName>
    <definedName name="T27?axis?C?ПОТ?">'[33]27'!$D$5:$P$5,'[33]27'!$R$5:$AU$5</definedName>
    <definedName name="T27?axis?R?ВРАС">'[24]27'!$C$34:$S$36,'[24]27'!$C$22:$S$24</definedName>
    <definedName name="T27?axis?R?ВРАС?">'[24]27'!$B$34:$B$36,'[24]27'!$B$22:$B$24</definedName>
    <definedName name="T27?Data">'[33]27'!$K$8:$P$34,'[33]27'!$R$8:$AU$34,'[33]27'!$D$8:$I$34</definedName>
    <definedName name="T27?L1">'[33]27'!$R$8:$AU$8,'[33]27'!$D$8:$I$8,'[33]27'!$K$8:$P$8</definedName>
    <definedName name="T27?L1.1">'[24]27'!$F$10:$S$10,'[24]27'!$C$10:$D$10</definedName>
    <definedName name="T27?L2">'[33]27'!$R$9:$AU$9,'[33]27'!$D$9:$I$9,'[33]27'!$K$9:$P$9</definedName>
    <definedName name="T27?L2.1">'[24]27'!$F$13:$S$13,'[24]27'!$C$13:$D$13</definedName>
    <definedName name="T27?L3">'[33]27'!$D$11:$I$11,'[33]27'!$R$11:$AO$11,'[33]27'!$K$11:$P$11</definedName>
    <definedName name="T27?L3.1" localSheetId="1">P1_T27?L3.1</definedName>
    <definedName name="T27?L3.1" localSheetId="6">P1_T27?L3.1</definedName>
    <definedName name="T27?L3.1">P1_T27?L3.1</definedName>
    <definedName name="T27?L3.2" localSheetId="1">P1_T27?L3.2</definedName>
    <definedName name="T27?L3.2" localSheetId="6">P1_T27?L3.2</definedName>
    <definedName name="T27?L3.2">P1_T27?L3.2</definedName>
    <definedName name="T27?L4" localSheetId="1">'[33]27'!$K$15:$K$15,P1_T27?L4</definedName>
    <definedName name="T27?L4" localSheetId="6">'[33]27'!$K$15:$K$15,P1_T27?L4</definedName>
    <definedName name="T27?L4">'[33]27'!$K$15:$K$15,P1_T27?L4</definedName>
    <definedName name="T27?L4.1" localSheetId="1">'[33]27'!$F$16:$I$16,P1_T27?L4.1</definedName>
    <definedName name="T27?L4.1" localSheetId="6">'[33]27'!$F$16:$I$16,P1_T27?L4.1</definedName>
    <definedName name="T27?L4.1">'[33]27'!$F$16:$I$16,P1_T27?L4.1</definedName>
    <definedName name="T27?L4.1.1">'[33]27'!$F$17:$I$17,'[33]27'!$AR$17:$AU$17,'[33]27'!$AL$17:$AO$17,'[33]27'!$AF$17:$AI$17,'[33]27'!$Z$17:$AC$17,'[33]27'!$T$17:$W$17,'[33]27'!$M$17:$P$17</definedName>
    <definedName name="T27?L4.1.1.1" localSheetId="1">'[33]27'!$M$18:$P$18,P1_T27?L4.1.1.1</definedName>
    <definedName name="T27?L4.1.1.1" localSheetId="6">'[33]27'!$M$18:$P$18,P1_T27?L4.1.1.1</definedName>
    <definedName name="T27?L4.1.1.1">'[33]27'!$M$18:$P$18,P1_T27?L4.1.1.1</definedName>
    <definedName name="T27?L4.1.2" localSheetId="1">'[33]27'!$M$19:$P$19,P1_T27?L4.1.2</definedName>
    <definedName name="T27?L4.1.2" localSheetId="6">'[33]27'!$M$19:$P$19,P1_T27?L4.1.2</definedName>
    <definedName name="T27?L4.1.2">'[33]27'!$M$19:$P$19,P1_T27?L4.1.2</definedName>
    <definedName name="T27?L4.2" localSheetId="1">'[33]27'!$T$21:$W$21,'[33]27'!$Z$21:$AC$21,'[33]27'!$AF$21:$AI$21,'[33]27'!$AL$21:$AO$21,'[33]27'!$E$21:$I$21,P1_T27?L4.2</definedName>
    <definedName name="T27?L4.2" localSheetId="6">'[33]27'!$T$21:$W$21,'[33]27'!$Z$21:$AC$21,'[33]27'!$AF$21:$AI$21,'[33]27'!$AL$21:$AO$21,'[33]27'!$E$21:$I$21,P1_T27?L4.2</definedName>
    <definedName name="T27?L4.2">'[33]27'!$T$21:$W$21,'[33]27'!$Z$21:$AC$21,'[33]27'!$AF$21:$AI$21,'[33]27'!$AL$21:$AO$21,'[33]27'!$E$21:$I$21,P1_T27?L4.2</definedName>
    <definedName name="T27?L5">'[33]27'!$R$23:$AP$23,'[33]27'!$AR$23:$AU$23,'[33]27'!$D$23:$I$23,'[33]27'!$K$23:$P$23</definedName>
    <definedName name="T27?L5.1">'[33]27'!$R$24:$AP$24,'[33]27'!$AR$24:$AU$24,'[33]27'!$D$24:$I$24,'[33]27'!$K$24:$P$24</definedName>
    <definedName name="T27?L5.2">'[33]27'!$R$25:$AP$25,'[33]27'!$AR$25:$AU$25,'[33]27'!$D$25:$I$25,'[33]27'!$K$25:$P$25</definedName>
    <definedName name="T27?L5.3">'[24]27'!$F$20:$S$20,'[24]27'!$C$20:$D$20</definedName>
    <definedName name="T27?L5.3.x">'[24]27'!$F$22:$S$24,'[24]27'!$C$22:$D$24</definedName>
    <definedName name="T27?L6">'[33]27'!$R$27:$AP$27,'[33]27'!$AR$27:$AU$27,'[33]27'!$D$27:$I$27,'[33]27'!$K$27:$P$27</definedName>
    <definedName name="T27?L6.1">'[33]27'!$R$29:$AP$29,'[33]27'!$AR$29:$AU$29,'[33]27'!$D$29:$I$29,'[33]27'!$K$29:$P$29</definedName>
    <definedName name="T27?L6.2">'[33]27'!$R$30:$AP$30,'[33]27'!$AR$30:$AU$30,'[33]27'!$D$30:$I$30,'[33]27'!$K$30:$P$30</definedName>
    <definedName name="T27?L6.2.1">'[33]27'!$R$31:$AP$31,'[33]27'!$AR$31:$AU$31,'[33]27'!$D$31:$I$31,'[33]27'!$K$31:$P$31</definedName>
    <definedName name="T27?L6.3.1">'[33]27'!$R$33:$AP$33,'[33]27'!$AR$33:$AU$33,'[33]27'!$D$33:$I$33,'[33]27'!$K$33:$P$33</definedName>
    <definedName name="T27?L6.3.2">'[33]27'!$R$34:$AP$34,'[33]27'!$AR$34:$AU$34,'[33]27'!$D$34:$I$34,'[33]27'!$K$34:$P$34</definedName>
    <definedName name="T27?L7">'[24]27'!$F$27:$S$27,'[24]27'!$C$27:$D$27</definedName>
    <definedName name="T27?L7.1">'[24]27'!$F$29:$S$29,'[24]27'!$C$29:$D$29</definedName>
    <definedName name="T27?L7.2">'[24]27'!$F$30:$S$30,'[24]27'!$C$30:$D$30</definedName>
    <definedName name="T27?L7.3">'[24]27'!$F$31:$S$31,'[24]27'!$C$31:$D$31</definedName>
    <definedName name="T27?L7.4">'[24]27'!$F$32:$S$32,'[24]27'!$C$32:$D$32</definedName>
    <definedName name="T27?L7.4.x">'[24]27'!$F$34:$S$36,'[24]27'!$C$34:$D$36</definedName>
    <definedName name="T27?L8">'[24]27'!$F$38:$S$38,'[24]27'!$C$38:$D$38</definedName>
    <definedName name="T27?Name" localSheetId="6">#REF!</definedName>
    <definedName name="T27?Name">#REF!</definedName>
    <definedName name="T27?Table" localSheetId="6">#REF!</definedName>
    <definedName name="T27?Table">#REF!</definedName>
    <definedName name="T27?Title" localSheetId="6">#REF!</definedName>
    <definedName name="T27?Title">#REF!</definedName>
    <definedName name="T27?unit?МВТ" localSheetId="6">#REF!</definedName>
    <definedName name="T27?unit?МВТ">#REF!</definedName>
    <definedName name="T27?unit?МКВТЧ" localSheetId="6">#REF!</definedName>
    <definedName name="T27?unit?МКВТЧ">#REF!</definedName>
    <definedName name="T27?unit?РУБ.МВТ">'[33]27'!$D$12:$AU$12,'[33]27'!$D$18:$AU$18,'[33]27'!$D$24:$AU$24</definedName>
    <definedName name="T27?unit?РУБ.МВТЧ">'[33]27'!$D$11:$AU$11,'[33]27'!$D$15:$AU$17,'[33]27'!$D$19:$AU$19,'[33]27'!$D$21:$AU$21,'[33]27'!$D$23:$AU$23,'[33]27'!$D$25:$AU$25,'[33]27'!$D$13:$AU$13</definedName>
    <definedName name="T27?unit?ТРУБ">'[33]27'!$D$27:$AU$27,'[33]27'!$D$29:$AU$31,'[33]27'!$D$33:$AU$34</definedName>
    <definedName name="T27_Copy" localSheetId="6">#REF!</definedName>
    <definedName name="T27_Copy">#REF!</definedName>
    <definedName name="T27_Name" localSheetId="6">#REF!</definedName>
    <definedName name="T27_Name">#REF!</definedName>
    <definedName name="T27_Protect">'[32]27'!$E$12:$E$13,'[32]27'!$K$4:$AH$4,'[32]27'!$AK$12:$AK$13</definedName>
    <definedName name="T27_Protection" localSheetId="1">'[24]27'!$P$34:$S$36,'[24]27'!$B$22:$B$24,P1_T27_Protection,P2_T27_Protection,P3_T27_Protection</definedName>
    <definedName name="T27_Protection" localSheetId="6">'[24]27'!$P$34:$S$36,'[24]27'!$B$22:$B$24,P1_T27_Protection,P2_T27_Protection,P3_T27_Protection</definedName>
    <definedName name="T27_Protection">'[24]27'!$P$34:$S$36,'[24]27'!$B$22:$B$24,P1_T27_Protection,P2_T27_Protection,P3_T27_Protection</definedName>
    <definedName name="T28.1?axis?C?СЦТ" localSheetId="6">#REF!</definedName>
    <definedName name="T28.1?axis?C?СЦТ">#REF!</definedName>
    <definedName name="T28.1?axis?C?СЦТ?" localSheetId="6">#REF!</definedName>
    <definedName name="T28.1?axis?C?СЦТ?">#REF!</definedName>
    <definedName name="T28.1?axis?ПРД?БАЗ">'[33]28.1'!$D$8:$D$12,'[33]28.1'!$G$8:$G$12</definedName>
    <definedName name="T28.1?axis?ПРД?РЕГ">'[33]28.1'!$E$8:$E$12,'[33]28.1'!$H$8:$H$12</definedName>
    <definedName name="T28.1?Data" localSheetId="6">#REF!</definedName>
    <definedName name="T28.1?Data">#REF!</definedName>
    <definedName name="T28.1?L1" localSheetId="6">#REF!</definedName>
    <definedName name="T28.1?L1">#REF!</definedName>
    <definedName name="T28.1?L2" localSheetId="6">#REF!</definedName>
    <definedName name="T28.1?L2">#REF!</definedName>
    <definedName name="T28.1?L3" localSheetId="6">#REF!</definedName>
    <definedName name="T28.1?L3">#REF!</definedName>
    <definedName name="T28.1?Name" localSheetId="6">#REF!</definedName>
    <definedName name="T28.1?Name">#REF!</definedName>
    <definedName name="T28.1?Table" localSheetId="6">#REF!</definedName>
    <definedName name="T28.1?Table">#REF!</definedName>
    <definedName name="T28.1?Title" localSheetId="6">#REF!</definedName>
    <definedName name="T28.1?Title">#REF!</definedName>
    <definedName name="T28.1?unit?ГКАЛЧ" localSheetId="6">#REF!</definedName>
    <definedName name="T28.1?unit?ГКАЛЧ">#REF!</definedName>
    <definedName name="T28.1?unit?РУБ.ГКАЛЧ" localSheetId="6">#REF!</definedName>
    <definedName name="T28.1?unit?РУБ.ГКАЛЧ">#REF!</definedName>
    <definedName name="T28.1?unit?ТРУБ" localSheetId="6">#REF!</definedName>
    <definedName name="T28.1?unit?ТРУБ">#REF!</definedName>
    <definedName name="T28.2?axis?C?СЦТ" localSheetId="6">#REF!</definedName>
    <definedName name="T28.2?axis?C?СЦТ">#REF!</definedName>
    <definedName name="T28.2?axis?C?СЦТ?" localSheetId="6">#REF!</definedName>
    <definedName name="T28.2?axis?C?СЦТ?">#REF!</definedName>
    <definedName name="T28.2?axis?R?ПАР">'[33]28.2'!$E$15:$F$20,'[33]28.2'!$E$22:$F$27,'[33]28.2'!$H$15:$I$20,'[33]28.2'!$H$22:$I$27</definedName>
    <definedName name="T28.2?axis?R?ПАР?">'[33]28.2'!$C$22:$C$27,'[33]28.2'!$C$15:$C$20</definedName>
    <definedName name="T28.2?axis?ПРД?БАЗ">'[33]28.2'!$H$8:$H$30,'[33]28.2'!$E$8:$E$30</definedName>
    <definedName name="T28.2?axis?ПРД?РЕГ">'[33]28.2'!$I$8:$I$30,'[33]28.2'!$F$8:$F$30</definedName>
    <definedName name="T28.2?Data">'[33]28.2'!$E$13:$F$13,'[33]28.2'!$H$13:$I$13,'[33]28.2'!$E$15:$F$20,'[33]28.2'!$H$15:$I$20,'[33]28.2'!$E$22:$F$29,'[33]28.2'!$H$22:$I$29,'[33]28.2'!$E$9:$F$11,'[33]28.2'!$H$9:$I$11</definedName>
    <definedName name="T28.2?L0.1">'[33]28.2'!$E$9:$F$9,'[33]28.2'!$H$9:$I$9</definedName>
    <definedName name="T28.2?L0.2">'[33]28.2'!$H$10:$I$10,'[33]28.2'!$E$10:$F$10</definedName>
    <definedName name="T28.2?L0.3">'[33]28.2'!$H$11:$I$11,'[33]28.2'!$E$11:$F$11</definedName>
    <definedName name="T28.2?L1">'[33]28.2'!$E$13:$F$13,'[33]28.2'!$H$13:$I$13</definedName>
    <definedName name="T28.2?L1.1">'[33]28.2'!$H$15:$I$20,'[33]28.2'!$E$15:$F$20</definedName>
    <definedName name="T28.2?L2">'[33]28.2'!$E$22:$F$26,'[33]28.2'!$H$22:$I$26</definedName>
    <definedName name="T28.2?L3">'[33]28.2'!$E$27:$F$27,'[33]28.2'!$H$27:$I$27</definedName>
    <definedName name="T28.2?L4">'[33]28.2'!$E$28:$F$28,'[33]28.2'!$H$28:$I$28</definedName>
    <definedName name="T28.2?L5">'[33]28.2'!$E$29:$F$29,'[33]28.2'!$H$29:$I$29</definedName>
    <definedName name="T28.2?Name" localSheetId="6">#REF!</definedName>
    <definedName name="T28.2?Name">#REF!</definedName>
    <definedName name="T28.2?Table" localSheetId="6">#REF!</definedName>
    <definedName name="T28.2?Table">#REF!</definedName>
    <definedName name="T28.2?Title" localSheetId="6">#REF!</definedName>
    <definedName name="T28.2?Title">#REF!</definedName>
    <definedName name="T28.2?unit?КГ.ГКАЛ">'[33]28.2'!$E$28:$I$28,'[33]28.2'!$E$13:$I$13</definedName>
    <definedName name="T28.2?unit?РУБ.ГКАЛ">'[33]28.2'!$E$29:$I$29,'[33]28.2'!$E$22:$I$27</definedName>
    <definedName name="T28.2?unit?РУБ.ТУТ" localSheetId="6">#REF!</definedName>
    <definedName name="T28.2?unit?РУБ.ТУТ">#REF!</definedName>
    <definedName name="T28.2?unit?ТГКАЛ" localSheetId="6">#REF!</definedName>
    <definedName name="T28.2?unit?ТГКАЛ">#REF!</definedName>
    <definedName name="T28.2?unit?ТРУБ" localSheetId="6">#REF!</definedName>
    <definedName name="T28.2?unit?ТРУБ">#REF!</definedName>
    <definedName name="T28.2?unit?ЧСЛ" localSheetId="6">#REF!</definedName>
    <definedName name="T28.2?unit?ЧСЛ">#REF!</definedName>
    <definedName name="T28.2_Copy" localSheetId="6">#REF!</definedName>
    <definedName name="T28.2_Copy">#REF!</definedName>
    <definedName name="T28.2_Name" localSheetId="6">#REF!</definedName>
    <definedName name="T28.2_Name">#REF!</definedName>
    <definedName name="T28.3?axis?C?ПАР">'[33]28.3'!$E$14:$S$30,'[33]28.3'!$E$40:$S$56</definedName>
    <definedName name="T28.3?axis?C?ПАР?" localSheetId="6">#REF!</definedName>
    <definedName name="T28.3?axis?C?ПАР?">#REF!</definedName>
    <definedName name="T28.3?axis?C?ПОТ">'[33]28.3'!$E$14:$S$30,'[33]28.3'!$E$40:$S$56</definedName>
    <definedName name="T28.3?axis?C?ПОТ?" localSheetId="6">#REF!</definedName>
    <definedName name="T28.3?axis?C?ПОТ?">#REF!</definedName>
    <definedName name="T28.3?axis?R?СЦТ">'[33]28.3'!$E$14:$S$30,'[33]28.3'!$E$40:$S$56</definedName>
    <definedName name="T28.3?axis?R?СЦТ?">'[33]28.3'!$C$14:$C$30,'[33]28.3'!$C$40:$C$56</definedName>
    <definedName name="T28.3?Data">'[33]28.3'!$E$14:$S$30,'[33]28.3'!$E$40:$S$56</definedName>
    <definedName name="T28.3?L1">'[33]28.3'!$E$14:$S$14,'[33]28.3'!$E$40:$S$40</definedName>
    <definedName name="T28.3?L2">'[33]28.3'!$E$41:$S$41,'[33]28.3'!$E$15:$S$15</definedName>
    <definedName name="T28.3?L3">'[33]28.3'!$E$17:$S$17,'[33]28.3'!$E$43:$S$43</definedName>
    <definedName name="T28.3?L3.1">'[33]28.3'!$E$44:$S$44,'[33]28.3'!$E$18:$S$18</definedName>
    <definedName name="T28.3?L3.2">'[33]28.3'!$E$19:$S$19,'[33]28.3'!$E$45:$S$45</definedName>
    <definedName name="T28.3?L4">'[33]28.3'!$E$47:$S$47,'[33]28.3'!$E$21:$S$21</definedName>
    <definedName name="T28.3?L4.1">'[33]28.3'!$E$22:$S$22,'[33]28.3'!$E$48:$S$48</definedName>
    <definedName name="T28.3?L4.2">'[33]28.3'!$E$49:$S$49,'[33]28.3'!$E$23:$S$23</definedName>
    <definedName name="T28.3?L5">'[33]28.3'!$E$51:$S$51,'[33]28.3'!$E$25:$S$25</definedName>
    <definedName name="T28.3?L6">'[33]28.3'!$E$27:$S$27,'[33]28.3'!$E$53:$S$53</definedName>
    <definedName name="T28.3?L6.1">'[33]28.3'!$E$55:$S$55,'[33]28.3'!$E$29:$S$29</definedName>
    <definedName name="T28.3?L6.2">'[33]28.3'!$E$30:$S$30,'[33]28.3'!$E$56:$S$56</definedName>
    <definedName name="T28.3?Name" localSheetId="6">#REF!</definedName>
    <definedName name="T28.3?Name">#REF!</definedName>
    <definedName name="T28.3?Table" localSheetId="6">#REF!</definedName>
    <definedName name="T28.3?Table">#REF!</definedName>
    <definedName name="T28.3?Title" localSheetId="6">#REF!</definedName>
    <definedName name="T28.3?Title">#REF!</definedName>
    <definedName name="T28.3?unit?ГКАЛЧ">'[33]28.3'!$A$41:$S$41,'[33]28.3'!$A$15:$S$15</definedName>
    <definedName name="T28.3?unit?РУБ.ГКАЛ" localSheetId="1">P1_T28.3?unit?РУБ.ГКАЛ,P2_T28.3?unit?РУБ.ГКАЛ</definedName>
    <definedName name="T28.3?unit?РУБ.ГКАЛ" localSheetId="6">P1_T28.3?unit?РУБ.ГКАЛ,P2_T28.3?unit?РУБ.ГКАЛ</definedName>
    <definedName name="T28.3?unit?РУБ.ГКАЛ">P1_T28.3?unit?РУБ.ГКАЛ,P2_T28.3?unit?РУБ.ГКАЛ</definedName>
    <definedName name="T28.3?unit?РУБ.ГКАЛЧ">'[33]28.3'!$A$44:$S$44,'[33]28.3'!$A$18:$S$18</definedName>
    <definedName name="T28.3?unit?ТГКАЛ">'[33]28.3'!$A$14:$S$14,'[33]28.3'!$A$40:$S$40</definedName>
    <definedName name="T28.3?unit?ТРУБ">'[33]28.3'!$A$27:$S$27,'[33]28.3'!$A$53:$S$53,'[33]28.3'!$A$29:$S$30,'[33]28.3'!$A$55:$S$56</definedName>
    <definedName name="T28?axis?R?ПАР">'[33]28'!$E$10:$J$16,'[33]28'!$E$28:$J$34</definedName>
    <definedName name="T28?axis?R?ПАР?">'[33]28'!$D$28:$D$34,'[33]28'!$D$10:$D$16</definedName>
    <definedName name="T28?axis?R?ПЭ" localSheetId="1">P2_T28?axis?R?ПЭ,P3_T28?axis?R?ПЭ,P4_T28?axis?R?ПЭ,P5_T28?axis?R?ПЭ,'форма 2'!P6_T28?axis?R?ПЭ</definedName>
    <definedName name="T28?axis?R?ПЭ" localSheetId="6">P2_T28?axis?R?ПЭ,P3_T28?axis?R?ПЭ,P4_T28?axis?R?ПЭ,P5_T28?axis?R?ПЭ,'форма 6 график реализации'!P6_T28?axis?R?ПЭ</definedName>
    <definedName name="T28?axis?R?ПЭ">P2_T28?axis?R?ПЭ,P3_T28?axis?R?ПЭ,P4_T28?axis?R?ПЭ,P5_T28?axis?R?ПЭ,P6_T28?axis?R?ПЭ</definedName>
    <definedName name="T28?axis?R?ПЭ?" localSheetId="1">P2_T28?axis?R?ПЭ?,P3_T28?axis?R?ПЭ?,P4_T28?axis?R?ПЭ?,P5_T28?axis?R?ПЭ?,'форма 2'!P6_T28?axis?R?ПЭ?</definedName>
    <definedName name="T28?axis?R?ПЭ?" localSheetId="6">P2_T28?axis?R?ПЭ?,P3_T28?axis?R?ПЭ?,P4_T28?axis?R?ПЭ?,P5_T28?axis?R?ПЭ?,'форма 6 график реализации'!P6_T28?axis?R?ПЭ?</definedName>
    <definedName name="T28?axis?R?ПЭ?">P2_T28?axis?R?ПЭ?,P3_T28?axis?R?ПЭ?,P4_T28?axis?R?ПЭ?,P5_T28?axis?R?ПЭ?,P6_T28?axis?R?ПЭ?</definedName>
    <definedName name="T28?axis?R?СЦТ">'[33]28'!$E$10:$J$16,'[33]28'!$E$28:$J$34</definedName>
    <definedName name="T28?axis?R?СЦТ?">'[33]28'!$C$28:$C$34,'[33]28'!$C$10:$C$16</definedName>
    <definedName name="T28?Data">'[33]28'!$E$10:$J$16,'[33]28'!$E$28:$J$34</definedName>
    <definedName name="T28?item_ext?ВСЕГО">'[24]28'!$I$8:$I$292,'[24]28'!$F$8:$F$292</definedName>
    <definedName name="T28?item_ext?ТЭ">'[24]28'!$E$8:$E$292,'[24]28'!$H$8:$H$292</definedName>
    <definedName name="T28?item_ext?ЭЭ">'[24]28'!$D$8:$D$292,'[24]28'!$G$8:$G$292</definedName>
    <definedName name="T28?L1.1.x">'[24]28'!$D$16:$I$18,'[24]28'!$D$11:$I$13</definedName>
    <definedName name="T28?L10.1.x">'[24]28'!$D$250:$I$252,'[24]28'!$D$245:$I$247</definedName>
    <definedName name="T28?L11.1.x">'[24]28'!$D$276:$I$278,'[24]28'!$D$271:$I$273</definedName>
    <definedName name="T28?L2.1.x">'[24]28'!$D$42:$I$44,'[24]28'!$D$37:$I$39</definedName>
    <definedName name="T28?L3">'[33]28'!$E$10:$E$16,'[33]28'!$E$28:$E$34</definedName>
    <definedName name="T28?L3.1.x">'[24]28'!$D$68:$I$70,'[24]28'!$D$63:$I$65</definedName>
    <definedName name="T28?L4">'[33]28'!$F$10:$F$16,'[33]28'!$F$28:$F$34</definedName>
    <definedName name="T28?L4.1.x">'[24]28'!$D$94:$I$96,'[24]28'!$D$89:$I$91</definedName>
    <definedName name="T28?L5">'[33]28'!$G$10:$G$16,'[33]28'!$G$28:$G$34</definedName>
    <definedName name="T28?L5.1.x">'[24]28'!$D$120:$I$122,'[24]28'!$D$115:$I$117</definedName>
    <definedName name="T28?L6">'[33]28'!$H$10:$H$16,'[33]28'!$H$28:$H$34</definedName>
    <definedName name="T28?L6.1.x">'[24]28'!$D$146:$I$148,'[24]28'!$D$141:$I$143</definedName>
    <definedName name="T28?L7">'[33]28'!$I$10:$I$16,'[33]28'!$I$28:$I$34</definedName>
    <definedName name="T28?L7.1.x">'[24]28'!$D$172:$I$174,'[24]28'!$D$167:$I$169</definedName>
    <definedName name="T28?L8">'[33]28'!$J$10:$J$16,'[33]28'!$J$28:$J$34</definedName>
    <definedName name="T28?L8.1.x">'[24]28'!$D$198:$I$200,'[24]28'!$D$193:$I$195</definedName>
    <definedName name="T28?L9.1.x">'[24]28'!$D$224:$I$226,'[24]28'!$D$219:$I$221</definedName>
    <definedName name="T28?Name" localSheetId="6">#REF!</definedName>
    <definedName name="T28?Name">#REF!</definedName>
    <definedName name="T28?Table" localSheetId="6">#REF!</definedName>
    <definedName name="T28?Table">#REF!</definedName>
    <definedName name="T28?Title" localSheetId="6">#REF!</definedName>
    <definedName name="T28?Title">#REF!</definedName>
    <definedName name="T28?unit?ГКАЛЧ">'[24]28'!$H$164:$H$187,'[24]28'!$E$164:$E$187</definedName>
    <definedName name="T28?unit?МКВТЧ">'[24]28'!$G$190:$G$213,'[24]28'!$D$190:$D$213</definedName>
    <definedName name="T28?unit?РУБ.ГКАЛ" localSheetId="6">#REF!</definedName>
    <definedName name="T28?unit?РУБ.ГКАЛ">#REF!</definedName>
    <definedName name="T28?unit?РУБ.ГКАЛЧ" localSheetId="6">#REF!</definedName>
    <definedName name="T28?unit?РУБ.ГКАЛЧ">#REF!</definedName>
    <definedName name="T28?unit?РУБ.ГКАЛЧ.МЕС">'[24]28'!$H$242:$H$265,'[24]28'!$E$242:$E$265</definedName>
    <definedName name="T28?unit?РУБ.ТКВТ.МЕС">'[24]28'!$G$242:$G$265,'[24]28'!$D$242:$D$265</definedName>
    <definedName name="T28?unit?РУБ.ТКВТЧ">'[24]28'!$G$216:$G$239,'[24]28'!$D$268:$D$292,'[24]28'!$G$268:$G$292,'[24]28'!$D$216:$D$239</definedName>
    <definedName name="T28?unit?ТГКАЛ" localSheetId="6">#REF!</definedName>
    <definedName name="T28?unit?ТГКАЛ">#REF!</definedName>
    <definedName name="T28?unit?ТКВТ">'[24]28'!$G$164:$G$187,'[24]28'!$D$164:$D$187</definedName>
    <definedName name="T28?unit?ТРУБ" localSheetId="6">#REF!</definedName>
    <definedName name="T28?unit?ТРУБ">#REF!</definedName>
    <definedName name="T28?unit?ЧАС" localSheetId="6">#REF!</definedName>
    <definedName name="T28?unit?ЧАС">#REF!</definedName>
    <definedName name="T28_1_Copy" localSheetId="6">#REF!</definedName>
    <definedName name="T28_1_Copy">#REF!</definedName>
    <definedName name="T28_1_Name" localSheetId="6">#REF!</definedName>
    <definedName name="T28_1_Name">#REF!</definedName>
    <definedName name="T28_3_Copy" localSheetId="6">#REF!</definedName>
    <definedName name="T28_3_Copy">#REF!</definedName>
    <definedName name="T28_3_Name" localSheetId="6">#REF!</definedName>
    <definedName name="T28_3_Name">#REF!</definedName>
    <definedName name="T28_Copy" localSheetId="6">#REF!</definedName>
    <definedName name="T28_Copy">#REF!</definedName>
    <definedName name="T28_Name" localSheetId="6">#REF!</definedName>
    <definedName name="T28_Name">#REF!</definedName>
    <definedName name="T28_Protection" localSheetId="1">P9_T28_Protection,P10_T28_Protection,P11_T28_Protection,'форма 2'!P12_T28_Protection</definedName>
    <definedName name="T28_Protection" localSheetId="6">P9_T28_Protection,P10_T28_Protection,P11_T28_Protection,'форма 6 график реализации'!P12_T28_Protection</definedName>
    <definedName name="T28_Protection">P9_T28_Protection,P10_T28_Protection,P11_T28_Protection,P12_T28_Protection</definedName>
    <definedName name="T29?axis?C?НАП" localSheetId="1">#REF!</definedName>
    <definedName name="T29?axis?C?НАП" localSheetId="6">#REF!</definedName>
    <definedName name="T29?axis?C?НАП">#REF!</definedName>
    <definedName name="T29?axis?C?НАП?" localSheetId="6">#REF!</definedName>
    <definedName name="T29?axis?C?НАП?">#REF!</definedName>
    <definedName name="T29?axis?R?ПОТ" localSheetId="6">#REF!</definedName>
    <definedName name="T29?axis?R?ПОТ">#REF!</definedName>
    <definedName name="T29?axis?R?ПОТ?" localSheetId="6">#REF!</definedName>
    <definedName name="T29?axis?R?ПОТ?">#REF!</definedName>
    <definedName name="T29?axis?ТЗОНА?НОЧЬ" localSheetId="6">#REF!</definedName>
    <definedName name="T29?axis?ТЗОНА?НОЧЬ">#REF!</definedName>
    <definedName name="T29?axis?ТЗОНА?ПИК" localSheetId="6">#REF!</definedName>
    <definedName name="T29?axis?ТЗОНА?ПИК">#REF!</definedName>
    <definedName name="T29?axis?ТЗОНА?ПОЛУПИК" localSheetId="6">#REF!</definedName>
    <definedName name="T29?axis?ТЗОНА?ПОЛУПИК">#REF!</definedName>
    <definedName name="T29?Data" localSheetId="6">#REF!</definedName>
    <definedName name="T29?Data">#REF!</definedName>
    <definedName name="T29?item_ext?1СТ" localSheetId="1">'[33]29'!$G$13:$X$13,'[33]29'!$G$19:$X$19,'[33]29'!$G$30:$X$30,P1_T29?item_ext?1СТ</definedName>
    <definedName name="T29?item_ext?1СТ" localSheetId="6">'[33]29'!$G$13:$X$13,'[33]29'!$G$19:$X$19,'[33]29'!$G$30:$X$30,P1_T29?item_ext?1СТ</definedName>
    <definedName name="T29?item_ext?1СТ">'[33]29'!$G$13:$X$13,'[33]29'!$G$19:$X$19,'[33]29'!$G$30:$X$30,P1_T29?item_ext?1СТ</definedName>
    <definedName name="T29?item_ext?1СТ.ДО3">'[33]29'!$G$24:$X$24,'[33]29'!$G$38:$X$38</definedName>
    <definedName name="T29?item_ext?1СТ.ДО4">'[33]29'!$G$37:$X$37,'[33]29'!$G$23:$X$23</definedName>
    <definedName name="T29?item_ext?1СТ.ДО5">'[33]29'!$G$36:$X$36,'[33]29'!$G$22:$X$22</definedName>
    <definedName name="T29?item_ext?1СТ.ДО6">'[33]29'!$G$35:$X$35,'[33]29'!$G$21:$X$21</definedName>
    <definedName name="T29?item_ext?1СТ.ДО7">'[33]29'!$G$34:$X$34,'[33]29'!$G$20:$X$20</definedName>
    <definedName name="T29?item_ext?2СТ.М" localSheetId="1">'[33]29'!$G$26:$X$26,'[33]29'!$G$40:$X$40,P1_T29?item_ext?2СТ.М</definedName>
    <definedName name="T29?item_ext?2СТ.М" localSheetId="6">'[33]29'!$G$26:$X$26,'[33]29'!$G$40:$X$40,P1_T29?item_ext?2СТ.М</definedName>
    <definedName name="T29?item_ext?2СТ.М">'[33]29'!$G$26:$X$26,'[33]29'!$G$40:$X$40,P1_T29?item_ext?2СТ.М</definedName>
    <definedName name="T29?item_ext?2СТ.Э" localSheetId="1">'[33]29'!$G$27:$X$27,'[33]29'!$G$41:$X$41,P1_T29?item_ext?2СТ.Э</definedName>
    <definedName name="T29?item_ext?2СТ.Э" localSheetId="6">'[33]29'!$G$27:$X$27,'[33]29'!$G$41:$X$41,P1_T29?item_ext?2СТ.Э</definedName>
    <definedName name="T29?item_ext?2СТ.Э">'[33]29'!$G$27:$X$27,'[33]29'!$G$41:$X$41,P1_T29?item_ext?2СТ.Э</definedName>
    <definedName name="T29?L10" localSheetId="1">'[33]29'!$M$13:$X$13,P1_T29?L10</definedName>
    <definedName name="T29?L10" localSheetId="6">'[33]29'!$M$13:$X$13,P1_T29?L10</definedName>
    <definedName name="T29?L10">'[33]29'!$M$13:$X$13,P1_T29?L10</definedName>
    <definedName name="T29?L4">'[33]29'!$G$13,'[33]29'!$G$15:$G$16,'[33]29'!$G$19,'[33]29'!$G$26:$G$27,'[33]29'!$G$30,'[33]29'!$G$33,'[33]29'!$G$40:$G$41</definedName>
    <definedName name="T29?L5" localSheetId="1">P1_T29?L5</definedName>
    <definedName name="T29?L5" localSheetId="6">P1_T29?L5</definedName>
    <definedName name="T29?L5">P1_T29?L5</definedName>
    <definedName name="T29?L6" localSheetId="1">P1_T29?L6</definedName>
    <definedName name="T29?L6" localSheetId="6">P1_T29?L6</definedName>
    <definedName name="T29?L6">P1_T29?L6</definedName>
    <definedName name="T29?Name" localSheetId="1">#REF!</definedName>
    <definedName name="T29?Name" localSheetId="6">#REF!</definedName>
    <definedName name="T29?Name">#REF!</definedName>
    <definedName name="T29?Table" localSheetId="6">#REF!</definedName>
    <definedName name="T29?Table">#REF!</definedName>
    <definedName name="T29?Title" localSheetId="6">#REF!</definedName>
    <definedName name="T29?Title">#REF!</definedName>
    <definedName name="T29?unit?R?IE" localSheetId="6">#REF!</definedName>
    <definedName name="T29?unit?R?IE">#REF!</definedName>
    <definedName name="T29?unit?R?IE?" localSheetId="6">#REF!</definedName>
    <definedName name="T29?unit?R?IE?">#REF!</definedName>
    <definedName name="T29_Copy" localSheetId="6">#REF!</definedName>
    <definedName name="T29_Copy">#REF!</definedName>
    <definedName name="T29_Name" localSheetId="6">#REF!</definedName>
    <definedName name="T29_Name">#REF!</definedName>
    <definedName name="T3?axis?R?ВОБР">'[33]3'!$E$19:$N$21,'[33]3'!$E$24:$N$26</definedName>
    <definedName name="T3?axis?R?ВОБР?">'[33]3'!$C$19:$C$21,'[33]3'!$C$24:$C$26</definedName>
    <definedName name="T3?Data">'[33]3'!$E$7:$N$34,'[33]3'!$E$36:$N$36,'[33]3'!$E$38:$N$38,'[33]3'!$E$40:$N$40</definedName>
    <definedName name="T3?L1.4.1" localSheetId="6">#REF!</definedName>
    <definedName name="T3?L1.4.1">#REF!</definedName>
    <definedName name="T3?L1.5.1" localSheetId="6">#REF!</definedName>
    <definedName name="T3?L1.5.1">#REF!</definedName>
    <definedName name="T3?unit?КМ">'[33]3'!$E$34:$N$34,'[33]3'!$E$26:$N$26</definedName>
    <definedName name="T3?unit?МКВТЧ">'[33]3'!$E$12:$N$12,'[33]3'!$E$15:$N$15,'[33]3'!$E$18:$N$18,'[33]3'!$E$19:$N$19,'[33]3'!$E$23:$N$23,'[33]3'!$E$24:$N$24,'[33]3'!$E$28:$N$29,'[33]3'!$E$31:$N$32,'[33]3'!$E$36:$N$36,'[33]3'!$E$38:$N$38,'[33]3'!$E$40:$N$40,'[33]3'!$E$7:$N$8</definedName>
    <definedName name="T3?unit?ТКВТЧ.Г.КМ">'[33]3'!$E$33:$N$33,'[33]3'!$E$25:$N$25</definedName>
    <definedName name="T3?unit?ТКВТЧ.Г.ШТ">'[33]3'!$E$13:$N$13,'[33]3'!$E$16:$N$16,'[33]3'!$E$20:$N$20</definedName>
    <definedName name="T3?unit?ШТ">'[33]3'!$E$14:$N$14,'[33]3'!$E$17:$N$17,'[33]3'!$E$21:$N$21</definedName>
    <definedName name="T4?Columns" localSheetId="6">#REF!</definedName>
    <definedName name="T4?Columns">#REF!</definedName>
    <definedName name="T4?Data">'[33]4'!$D$9:$G$9,'[33]4'!$I$9:$L$9,'[33]4'!$D$11:$G$21,'[33]4'!$C$14:$C$19,'[33]4'!$C$21,'[33]4'!$H$14:$H$19,'[33]4'!$H$21,'[33]4'!$I$11:$L$21,'[33]4'!$C$23:$L$25,'[33]4'!$C$8:$L$8</definedName>
    <definedName name="T4?ItemComments" localSheetId="6">#REF!</definedName>
    <definedName name="T4?ItemComments">#REF!</definedName>
    <definedName name="T4?Items" localSheetId="6">#REF!</definedName>
    <definedName name="T4?Items">#REF!</definedName>
    <definedName name="T4?L1.1">'[33]4'!$D$11:$G$13,'[33]4'!$I$11:$L$13</definedName>
    <definedName name="T4?L1.1.ВСЕГО">'[33]4'!$D$9:$G$9,'[33]4'!$I$9:$L$9</definedName>
    <definedName name="T4?L4">'[33]4'!$D$20:$G$20,'[33]4'!$I$20:$L$20</definedName>
    <definedName name="T4?Scope" localSheetId="6">#REF!</definedName>
    <definedName name="T4?Scope">#REF!</definedName>
    <definedName name="T4?unit?МКВТЧ">'[33]4'!$C$8:$L$9,'[33]4'!$C$11:$L$21,'[33]4'!$C$23:$L$25</definedName>
    <definedName name="T4?Units" localSheetId="6">#REF!</definedName>
    <definedName name="T4?Units">#REF!</definedName>
    <definedName name="T4?НАП" localSheetId="6">#REF!</definedName>
    <definedName name="T4?НАП">#REF!</definedName>
    <definedName name="T4_Protect" localSheetId="1">#REF!,#REF!,P1_T4_Protect,P2_T4_Protect</definedName>
    <definedName name="T4_Protect" localSheetId="6">#REF!,#REF!,'форма 6 график реализации'!P1_T4_Protect,'форма 6 график реализации'!P2_T4_Protect</definedName>
    <definedName name="T4_Protect">#REF!,#REF!,P1_T4_Protect,P2_T4_Protect</definedName>
    <definedName name="T5?axis?C?НАП?">'[47]5'!$C$6:$L$6</definedName>
    <definedName name="T5?axis?ПРД?БАЗ">'[47]5'!$C$8:$G$23</definedName>
    <definedName name="T5?axis?ПРД?РЕГ">'[47]5'!$H$8:$L$23</definedName>
    <definedName name="T5?Data">'[33]5'!$D$9:$G$9,'[33]5'!$I$9:$L$9,'[33]5'!$D$11:$G$13,'[33]5'!$I$11:$L$13,'[33]5'!$C$14:$L$23,'[33]5'!$C$8:$L$8</definedName>
    <definedName name="T5?L1">'[47]5'!$C$8:$L$8</definedName>
    <definedName name="T5?L1.1">'[33]5'!$D$11:$G$13,'[33]5'!$I$11:$L$13</definedName>
    <definedName name="T5?L1.1.ВСЕГО">'[33]5'!$D$9:$G$9,'[33]5'!$I$9:$L$9</definedName>
    <definedName name="T5?L2">'[47]5'!$C$17:$L$17</definedName>
    <definedName name="T5?L3">'[47]5'!$C$19:$L$19</definedName>
    <definedName name="T5?L4">'[47]5'!$C$20:$L$20</definedName>
    <definedName name="T5?unit?МВТ">'[33]5'!$C$8:$L$17,'[33]5'!$C$19:$L$23</definedName>
    <definedName name="T6?axis?C?НАП">'[33]6'!$C$7:$N$24,'[33]6'!$P$7:$U$24</definedName>
    <definedName name="T6?axis?C?НАП?">'[33]6'!$P$5:$U$5,'[33]6'!$C$5:$N$5</definedName>
    <definedName name="T6?axis?R?ПОТ">'[33]6'!$C$8:$U$8,'[33]6'!$C$10:$U$10,'[33]6'!$C$12:$U$15,'[33]6'!$C$17:$U$17,'[33]6'!$C$19:$U$19,'[33]6'!$C$21:$U$24</definedName>
    <definedName name="T6?axis?R?ПОТ?">'[33]6'!$B$8,'[33]6'!$B$10:$B$10,'[33]6'!$B$12:$B$15,'[33]6'!$B$17,'[33]6'!$B$19:$B$19,'[33]6'!$B$21:$B$24</definedName>
    <definedName name="T6?axis?ПРД?БАЗ" localSheetId="6">#REF!</definedName>
    <definedName name="T6?axis?ПРД?БАЗ">#REF!</definedName>
    <definedName name="T6?axis?ПРД?РЕГ" localSheetId="6">#REF!</definedName>
    <definedName name="T6?axis?ПРД?РЕГ">#REF!</definedName>
    <definedName name="T6?Data">'[33]6'!$C$8:$U$8,'[33]6'!$C$10:$U$10,'[33]6'!$C$12:$U$15,'[33]6'!$C$17:$U$17,'[33]6'!$C$19:$U$19,'[33]6'!$C$21:$U$24</definedName>
    <definedName name="T6?L1">'[33]6'!$C$12:$H$15,'[33]6'!$C$17:$H$17,'[33]6'!$C$19:$H$19,'[33]6'!$C$21:$H$24,'[33]6'!$C$8:$H$8,'[33]6'!$C$10:$H$10</definedName>
    <definedName name="T6?L2">'[33]6'!$I$12:$N$15,'[33]6'!$I$17:$N$17,'[33]6'!$I$19:$N$19,'[33]6'!$I$21:$N$24,'[33]6'!$I$8:$N$8,'[33]6'!$I$10:$N$10</definedName>
    <definedName name="T6?L3">'[33]6'!$O$12:$O$15,'[33]6'!$O$17,'[33]6'!$O$19:$O$19,'[33]6'!$O$21:$O$24,'[33]6'!$O$8,'[33]6'!$O$10:$O$10</definedName>
    <definedName name="T6?L4">'[33]6'!$P$12:$U$15,'[33]6'!$P$17:$U$17,'[33]6'!$P$19:$U$19,'[33]6'!$P$21:$U$24,'[33]6'!$P$8:$U$8,'[33]6'!$P$10:$U$10</definedName>
    <definedName name="T6?Name" localSheetId="6">#REF!</definedName>
    <definedName name="T6?Name">#REF!</definedName>
    <definedName name="T6?Table" localSheetId="6">#REF!</definedName>
    <definedName name="T6?Table">#REF!</definedName>
    <definedName name="T6?Title" localSheetId="6">#REF!</definedName>
    <definedName name="T6?Title">#REF!</definedName>
    <definedName name="T6?unit?МКВТЧ" localSheetId="6">#REF!</definedName>
    <definedName name="T6?unit?МКВТЧ">#REF!</definedName>
    <definedName name="T6?unit?ПРЦ" localSheetId="6">#REF!</definedName>
    <definedName name="T6?unit?ПРЦ">#REF!</definedName>
    <definedName name="T6?unit?ТКВТ" localSheetId="6">#REF!</definedName>
    <definedName name="T6?unit?ТКВТ">#REF!</definedName>
    <definedName name="T6?unit?ЧАС" localSheetId="6">#REF!</definedName>
    <definedName name="T6?unit?ЧАС">#REF!</definedName>
    <definedName name="T6_Copy1" localSheetId="6">#REF!</definedName>
    <definedName name="T6_Copy1">#REF!</definedName>
    <definedName name="T6_Copy2" localSheetId="6">#REF!</definedName>
    <definedName name="T6_Copy2">#REF!</definedName>
    <definedName name="T6_Name1" localSheetId="6">#REF!</definedName>
    <definedName name="T6_Name1">#REF!</definedName>
    <definedName name="T6_Name2" localSheetId="6">#REF!</definedName>
    <definedName name="T6_Name2">#REF!</definedName>
    <definedName name="T6_Protect" localSheetId="1">'[32]6'!$B$28:$B$37,'[32]6'!$D$28:$H$37,'[32]6'!$J$28:$N$37,'[32]6'!$D$39:$H$41,'[32]6'!$J$39:$N$41,'[32]6'!$B$46:$B$55,P1_T6_Protect</definedName>
    <definedName name="T6_Protect" localSheetId="6">'[32]6'!$B$28:$B$37,'[32]6'!$D$28:$H$37,'[32]6'!$J$28:$N$37,'[32]6'!$D$39:$H$41,'[32]6'!$J$39:$N$41,'[32]6'!$B$46:$B$55,P1_T6_Protect</definedName>
    <definedName name="T6_Protect">'[32]6'!$B$28:$B$37,'[32]6'!$D$28:$H$37,'[32]6'!$J$28:$N$37,'[32]6'!$D$39:$H$41,'[32]6'!$J$39:$N$41,'[32]6'!$B$46:$B$55,P1_T6_Protect</definedName>
    <definedName name="T7?axis?C?ПАР" localSheetId="6">#REF!</definedName>
    <definedName name="T7?axis?C?ПАР">#REF!</definedName>
    <definedName name="T7?axis?C?ПАР?">'[44]7'!$D$11:$S$11</definedName>
    <definedName name="T7?axis?R?ПЭ">'[33]7'!$D$21:$S$21,'[33]7'!$D$25:$S$25,'[33]7'!$D$17:$S$17</definedName>
    <definedName name="T7?axis?R?ПЭ?">'[33]7'!$B$21:$B$21,'[33]7'!$B$25,'[33]7'!$B$17:$B$17</definedName>
    <definedName name="T7?axis?R?СЦТ">'[33]7'!$D$45:$S$45,'[33]7'!$D$33:$S$33,'[33]7'!$D$28:$S$28,'[33]7'!$D$37:$S$37,'[33]7'!$D$49:$S$49,'[33]7'!$D$41:$S$41</definedName>
    <definedName name="T7?axis?R?СЦТ?">'[33]7'!$B$45:$B$45,'[33]7'!$B$33:$B$33,'[33]7'!$B$28:$B$28,'[33]7'!$B$37:$B$37,'[33]7'!$B$49:$B$49,'[33]7'!$B$41:$B$41</definedName>
    <definedName name="T7?axis?ПРД?БАЗ" localSheetId="6">#REF!</definedName>
    <definedName name="T7?axis?ПРД?БАЗ">#REF!</definedName>
    <definedName name="T7?axis?ПРД?РЕГ">'[44]7'!$L$14:$S$50</definedName>
    <definedName name="T7?Data" localSheetId="1">'[33]7'!$D$39:$S$39,'[33]7'!$D$41:$S$41,'[33]7'!$D$47:$S$47,'[33]7'!$D$49:$S$49,'[33]7'!$D$43:$S$43,P1_T7?Data</definedName>
    <definedName name="T7?Data" localSheetId="6">'[33]7'!$D$39:$S$39,'[33]7'!$D$41:$S$41,'[33]7'!$D$47:$S$47,'[33]7'!$D$49:$S$49,'[33]7'!$D$43:$S$43,P1_T7?Data</definedName>
    <definedName name="T7?Data">'[33]7'!$D$39:$S$39,'[33]7'!$D$41:$S$41,'[33]7'!$D$47:$S$47,'[33]7'!$D$49:$S$49,'[33]7'!$D$43:$S$43,P1_T7?Data</definedName>
    <definedName name="T7?item_ext?ВСЕГО">'[33]7'!$D$39:$S$39,'[33]7'!$D$43:$S$43,'[33]7'!$D$14:$S$14,'[33]7'!$D$47:$S$47,'[33]7'!$D$31:$S$31,'[33]7'!$D$35:$S$35</definedName>
    <definedName name="T7?item_ext?КОТ" localSheetId="6">#REF!</definedName>
    <definedName name="T7?item_ext?КОТ">#REF!</definedName>
    <definedName name="T7?item_ext?ТЭС" localSheetId="6">#REF!</definedName>
    <definedName name="T7?item_ext?ТЭС">#REF!</definedName>
    <definedName name="T7?item_ext?ЭБОЙЛ" localSheetId="6">#REF!</definedName>
    <definedName name="T7?item_ext?ЭБОЙЛ">#REF!</definedName>
    <definedName name="T7?L1">'[33]7'!$D$23:$S$23,'[33]7'!$D$25:$S$25,'[33]7'!$D$14:$S$15,'[33]7'!$D$17:$S$17,'[33]7'!$D$19:$S$19,'[33]7'!$D$21:$S$21</definedName>
    <definedName name="T7?L1.1">'[44]7'!$D$28:$S$28</definedName>
    <definedName name="T7?L2" localSheetId="6">#REF!</definedName>
    <definedName name="T7?L2">#REF!</definedName>
    <definedName name="T7?L3">'[33]7'!$D$33:$S$33,'[33]7'!$D$31:$S$31</definedName>
    <definedName name="T7?L4">'[33]7'!$D$37:$S$37,'[33]7'!$D$35:$S$35</definedName>
    <definedName name="T7?L4.1">'[33]7'!$D$41:$S$41,'[33]7'!$D$39:$S$39</definedName>
    <definedName name="T7?L5">'[33]7'!$D$45:$S$45,'[33]7'!$D$43:$S$43</definedName>
    <definedName name="T7?L5.1">'[33]7'!$D$47:$S$47,'[33]7'!$D$49:$S$49</definedName>
    <definedName name="T7?Name" localSheetId="6">#REF!</definedName>
    <definedName name="T7?Name">#REF!</definedName>
    <definedName name="T7?Table" localSheetId="6">#REF!</definedName>
    <definedName name="T7?Table">#REF!</definedName>
    <definedName name="T7?Title" localSheetId="6">#REF!</definedName>
    <definedName name="T7?Title">#REF!</definedName>
    <definedName name="T7?unit?ПРЦ" localSheetId="6">#REF!</definedName>
    <definedName name="T7?unit?ПРЦ">#REF!</definedName>
    <definedName name="T7?unit?ТГКАЛ">'[33]7'!$D$43:$S$50,'[33]7'!$D$14:$S$38</definedName>
    <definedName name="T7_Copy1" localSheetId="6">#REF!</definedName>
    <definedName name="T7_Copy1">#REF!</definedName>
    <definedName name="T7_Copy2" localSheetId="6">#REF!</definedName>
    <definedName name="T7_Copy2">#REF!</definedName>
    <definedName name="T7_Copy3" localSheetId="6">#REF!</definedName>
    <definedName name="T7_Copy3">#REF!</definedName>
    <definedName name="T7_Copy4" localSheetId="6">#REF!</definedName>
    <definedName name="T7_Copy4">#REF!</definedName>
    <definedName name="T7_Copy5" localSheetId="6">#REF!</definedName>
    <definedName name="T7_Copy5">#REF!</definedName>
    <definedName name="T7_Copy6" localSheetId="6">#REF!</definedName>
    <definedName name="T7_Copy6">#REF!</definedName>
    <definedName name="T7_Copy7" localSheetId="6">#REF!</definedName>
    <definedName name="T7_Copy7">#REF!</definedName>
    <definedName name="T7_Copy8" localSheetId="6">#REF!</definedName>
    <definedName name="T7_Copy8">#REF!</definedName>
    <definedName name="T7_Copy9" localSheetId="6">#REF!</definedName>
    <definedName name="T7_Copy9">#REF!</definedName>
    <definedName name="T7_Name1" localSheetId="6">#REF!</definedName>
    <definedName name="T7_Name1">#REF!</definedName>
    <definedName name="T7_Name2" localSheetId="6">#REF!</definedName>
    <definedName name="T7_Name2">#REF!</definedName>
    <definedName name="T7_Name3" localSheetId="6">#REF!</definedName>
    <definedName name="T7_Name3">#REF!</definedName>
    <definedName name="T7_Name4" localSheetId="6">#REF!</definedName>
    <definedName name="T7_Name4">#REF!</definedName>
    <definedName name="T7_Name5" localSheetId="6">#REF!</definedName>
    <definedName name="T7_Name5">#REF!</definedName>
    <definedName name="T7_Name6" localSheetId="6">#REF!</definedName>
    <definedName name="T7_Name6">#REF!</definedName>
    <definedName name="T7_Name7" localSheetId="6">#REF!</definedName>
    <definedName name="T7_Name7">#REF!</definedName>
    <definedName name="T7_Name8" localSheetId="6">#REF!</definedName>
    <definedName name="T7_Name8">#REF!</definedName>
    <definedName name="T7_Name9" localSheetId="6">#REF!</definedName>
    <definedName name="T7_Name9">#REF!</definedName>
    <definedName name="T8?axis?R?ПАР">'[33]8'!$G$11:$J$37,'[33]8'!$G$47:$J$73</definedName>
    <definedName name="T8?axis?R?ПАР?">'[33]8'!$E$11:$E$37,'[33]8'!$E$47:$E$73</definedName>
    <definedName name="T8?axis?R?ПОТ">'[33]8'!$G$11:$J$37,'[33]8'!$G$47:$J$73</definedName>
    <definedName name="T8?axis?R?ПОТ?">'[33]8'!$D$47:$D$73,'[33]8'!$D$11:$D$37</definedName>
    <definedName name="T8?axis?R?СЦТ">'[33]8'!$G$11:$J$37,'[33]8'!$G$47:$J$73</definedName>
    <definedName name="T8?axis?R?СЦТ?">'[33]8'!$C$11:$C$37,'[33]8'!$C$47:$C$73</definedName>
    <definedName name="T8?axis?ПРД?БАЗ" localSheetId="6">#REF!</definedName>
    <definedName name="T8?axis?ПРД?БАЗ">#REF!</definedName>
    <definedName name="T8?axis?ПРД?РЕГ" localSheetId="6">#REF!</definedName>
    <definedName name="T8?axis?ПРД?РЕГ">#REF!</definedName>
    <definedName name="T8?Data">'[33]8'!$G$11:$J$37,'[33]8'!$G$47:$J$73</definedName>
    <definedName name="T8?L3">'[33]8'!$G$11:$G$37,'[33]8'!$G$47:$G$73,'[33]8'!$I$11:$I$37,'[33]8'!$I$47:$I$73</definedName>
    <definedName name="T8?L4">'[33]8'!$H$11:$H$37,'[33]8'!$H$47:$H$73,'[33]8'!$J$11:$J$37,'[33]8'!$J$47:$J$73</definedName>
    <definedName name="T8?Name" localSheetId="6">#REF!</definedName>
    <definedName name="T8?Name">#REF!</definedName>
    <definedName name="T8?Table" localSheetId="6">#REF!</definedName>
    <definedName name="T8?Table">#REF!</definedName>
    <definedName name="T8?Title" localSheetId="6">#REF!</definedName>
    <definedName name="T8?Title">#REF!</definedName>
    <definedName name="T8?unit?ГКАЛ.Ч">'[33]8'!$G$11:$G$37,'[33]8'!$I$11:$I$37,'[33]8'!$G$47:$G$73,'[33]8'!$I$47:$I$73</definedName>
    <definedName name="T8?unit?ТГКАЛ">'[33]8'!$H$11:$H$37,'[33]8'!$J$11:$J$37,'[33]8'!$H$47:$H$73,'[33]8'!$J$47:$J$73</definedName>
    <definedName name="T8_Copy" localSheetId="6">#REF!</definedName>
    <definedName name="T8_Copy">#REF!</definedName>
    <definedName name="T8_Name" localSheetId="6">#REF!</definedName>
    <definedName name="T8_Name">#REF!</definedName>
    <definedName name="T9?axis?R?ПЭ">'[33]9'!$D$10:$P$10,'[33]9'!$D$14:$P$14,'[33]9'!$D$23:$P$23,'[33]9'!$D$27:$P$27</definedName>
    <definedName name="T9?axis?R?ПЭ?">'[33]9'!$B$10:$B$10,'[33]9'!$B$14:$B$14,'[33]9'!$B$23:$B$23,'[33]9'!$B$27:$B$27</definedName>
    <definedName name="T9?axis?R?СЦТ">'[33]9'!$D$18:$P$18,'[33]9'!$D$31:$P$31</definedName>
    <definedName name="T9?axis?R?СЦТ?">'[33]9'!$B$18:$B$18,'[33]9'!$B$31:$B$31</definedName>
    <definedName name="T9?axis?ПРД?БАЗ" localSheetId="6">#REF!</definedName>
    <definedName name="T9?axis?ПРД?БАЗ">#REF!</definedName>
    <definedName name="T9?axis?ПРД?РЕГ" localSheetId="6">#REF!</definedName>
    <definedName name="T9?axis?ПРД?РЕГ">#REF!</definedName>
    <definedName name="T9?Data">'[33]9'!$D$10:$P$10,'[33]9'!$L$12:$P$12,'[33]9'!$L$14:$P$14,'[33]9'!$D$16:$P$16,'[33]9'!$D$18:$P$18,'[33]9'!$D$21:$P$21,'[33]9'!$D$23:$P$23,'[33]9'!$L$25:$P$25,'[33]9'!$L$27:$P$27,'[33]9'!$D$29:$P$29,'[33]9'!$D$31:$P$31,'[33]9'!$D$8:$P$8</definedName>
    <definedName name="T9?item_ext?ВСЕГО">'[33]9'!$D$16:$P$16,'[33]9'!$D$29:$P$29</definedName>
    <definedName name="T9?item_ext?КОТЕЛЬНЫЕ">'[33]9'!$D$25:$P$25,'[33]9'!$D$12:$P$12</definedName>
    <definedName name="T9?item_ext?СЦТ">'[33]9'!$D$18:$P$18,'[33]9'!$D$31:$P$31</definedName>
    <definedName name="T9?item_ext?ТЭС">'[33]9'!$D$21:$P$21,'[33]9'!$D$8:$P$8</definedName>
    <definedName name="T9?L10">'[33]9'!$K$18:$K$18,'[33]9'!$K$21,'[33]9'!$K$23:$K$23,'[33]9'!$K$29,'[33]9'!$K$31:$K$31,'[33]9'!$K$8,'[33]9'!$K$10:$K$10,'[33]9'!$K$16</definedName>
    <definedName name="T9?L11">'[33]9'!$L$14,'[33]9'!$L$16,'[33]9'!$L$18:$L$18,'[33]9'!$L$21,'[33]9'!$L$23:$L$23,'[33]9'!$L$25,'[33]9'!$L$27,'[33]9'!$L$29,'[33]9'!$L$31:$L$31,'[33]9'!$L$8,'[33]9'!$L$10:$L$10,'[33]9'!$L$12</definedName>
    <definedName name="T9?L12">'[33]9'!$M$14,'[33]9'!$M$16,'[33]9'!$M$18:$M$18,'[33]9'!$M$21,'[33]9'!$M$23:$M$23,'[33]9'!$M$25,'[33]9'!$M$27,'[33]9'!$M$29,'[33]9'!$M$31:$M$31,'[33]9'!$M$8,'[33]9'!$M$10:$M$10,'[33]9'!$M$12</definedName>
    <definedName name="T9?L13">'[33]9'!$N$14,'[33]9'!$N$16,'[33]9'!$N$18:$N$18,'[33]9'!$N$21,'[33]9'!$N$23:$N$23,'[33]9'!$N$25,'[33]9'!$N$27,'[33]9'!$N$29,'[33]9'!$N$31:$N$31,'[33]9'!$N$8,'[33]9'!$N$10:$N$10,'[33]9'!$N$12</definedName>
    <definedName name="T9?L14">'[33]9'!$O$14,'[33]9'!$O$16,'[33]9'!$O$18:$O$18,'[33]9'!$O$21,'[33]9'!$O$23:$O$23,'[33]9'!$O$25,'[33]9'!$O$27,'[33]9'!$O$29,'[33]9'!$O$31:$O$31,'[33]9'!$O$8,'[33]9'!$O$10:$O$10,'[33]9'!$O$12</definedName>
    <definedName name="T9?L15">'[33]9'!$P$14,'[33]9'!$P$16,'[33]9'!$P$18:$P$18,'[33]9'!$P$21,'[33]9'!$P$23:$P$23,'[33]9'!$P$25,'[33]9'!$P$27,'[33]9'!$P$29,'[33]9'!$P$31:$P$31,'[33]9'!$P$8,'[33]9'!$P$10:$P$10,'[33]9'!$P$12</definedName>
    <definedName name="T9?L3">'[33]9'!$D$18:$D$18,'[33]9'!$D$21,'[33]9'!$D$23:$D$23,'[33]9'!$D$29,'[33]9'!$D$31:$D$31,'[33]9'!$D$8,'[33]9'!$D$10:$D$10,'[33]9'!$D$16</definedName>
    <definedName name="T9?L4">'[33]9'!$E$18:$E$18,'[33]9'!$E$21,'[33]9'!$E$23:$E$23,'[33]9'!$E$29,'[33]9'!$E$31:$E$31,'[33]9'!$E$8,'[33]9'!$E$10:$E$10,'[33]9'!$E$16</definedName>
    <definedName name="T9?L5">'[33]9'!$F$18:$F$18,'[33]9'!$F$21,'[33]9'!$F$23:$F$23,'[33]9'!$F$29,'[33]9'!$F$31:$F$31,'[33]9'!$F$8,'[33]9'!$F$10:$F$10,'[33]9'!$F$16</definedName>
    <definedName name="T9?L6">'[33]9'!$G$18:$G$18,'[33]9'!$G$21,'[33]9'!$G$23:$G$23,'[33]9'!$G$29,'[33]9'!$G$31:$G$31,'[33]9'!$G$8,'[33]9'!$G$10:$G$10,'[33]9'!$G$16</definedName>
    <definedName name="T9?L7">'[33]9'!$H$18:$H$18,'[33]9'!$H$21,'[33]9'!$H$23:$H$23,'[33]9'!$H$29,'[33]9'!$H$31:$H$31,'[33]9'!$H$8,'[33]9'!$H$10:$H$10,'[33]9'!$H$16</definedName>
    <definedName name="T9?L8">'[33]9'!$I$18:$I$18,'[33]9'!$I$21,'[33]9'!$I$23:$I$23,'[33]9'!$I$29,'[33]9'!$I$31:$I$31,'[33]9'!$I$8,'[33]9'!$I$10:$I$10,'[33]9'!$I$16</definedName>
    <definedName name="T9?L9">'[33]9'!$J$18:$J$18,'[33]9'!$J$21,'[33]9'!$J$23:$J$23,'[33]9'!$J$29,'[33]9'!$J$31:$J$31,'[33]9'!$J$8,'[33]9'!$J$10:$J$10,'[33]9'!$J$16</definedName>
    <definedName name="T9?Name" localSheetId="6">#REF!</definedName>
    <definedName name="T9?Name">#REF!</definedName>
    <definedName name="T9?Table" localSheetId="6">#REF!</definedName>
    <definedName name="T9?Table">#REF!</definedName>
    <definedName name="T9?Title" localSheetId="6">#REF!</definedName>
    <definedName name="T9?Title">#REF!</definedName>
    <definedName name="T9?unit?Г.КВТЧ">'[33]9'!$N$7:$N$32,'[33]9'!$J$7:$J$32</definedName>
    <definedName name="T9?unit?КВТЧ.ГКАЛ" localSheetId="6">#REF!</definedName>
    <definedName name="T9?unit?КВТЧ.ГКАЛ">#REF!</definedName>
    <definedName name="T9?unit?МКВТЧ">'[33]9'!$D$7:$E$32,'[33]9'!$G$7:$G$32,'[33]9'!$I$7:$I$32</definedName>
    <definedName name="T9?unit?ПРЦ">'[33]9'!$F$7:$F$32,'[33]9'!$H$7:$H$32</definedName>
    <definedName name="T9?unit?ТГКАЛ" localSheetId="6">#REF!</definedName>
    <definedName name="T9?unit?ТГКАЛ">#REF!</definedName>
    <definedName name="T9?unit?ТТУТ">'[33]9'!$K$7:$K$32,'[33]9'!$O$7:$P$32</definedName>
    <definedName name="T9_Copy1" localSheetId="6">#REF!</definedName>
    <definedName name="T9_Copy1">#REF!</definedName>
    <definedName name="T9_Copy2" localSheetId="6">#REF!</definedName>
    <definedName name="T9_Copy2">#REF!</definedName>
    <definedName name="T9_Copy3" localSheetId="6">#REF!</definedName>
    <definedName name="T9_Copy3">#REF!</definedName>
    <definedName name="T9_Copy4" localSheetId="6">#REF!</definedName>
    <definedName name="T9_Copy4">#REF!</definedName>
    <definedName name="T9_Copy5" localSheetId="6">#REF!</definedName>
    <definedName name="T9_Copy5">#REF!</definedName>
    <definedName name="T9_Copy6" localSheetId="6">#REF!</definedName>
    <definedName name="T9_Copy6">#REF!</definedName>
    <definedName name="T9_Name1" localSheetId="6">#REF!</definedName>
    <definedName name="T9_Name1">#REF!</definedName>
    <definedName name="T9_Name2" localSheetId="6">#REF!</definedName>
    <definedName name="T9_Name2">#REF!</definedName>
    <definedName name="T9_Name3" localSheetId="6">#REF!</definedName>
    <definedName name="T9_Name3">#REF!</definedName>
    <definedName name="T9_Name4" localSheetId="6">#REF!</definedName>
    <definedName name="T9_Name4">#REF!</definedName>
    <definedName name="T9_Name5" localSheetId="6">#REF!</definedName>
    <definedName name="T9_Name5">#REF!</definedName>
    <definedName name="T9_Name6" localSheetId="6">#REF!</definedName>
    <definedName name="T9_Name6">#REF!</definedName>
    <definedName name="TABLE" localSheetId="6">#REF!</definedName>
    <definedName name="TABLE">#REF!</definedName>
    <definedName name="TARGET">[48]TEHSHEET!$I$42:$I$45</definedName>
    <definedName name="TEMPLATE_SPHERE">[11]TECHSHEET!$G$6</definedName>
    <definedName name="test1" localSheetId="1" hidden="1">{#N/A,#N/A,FALSE,"Себестоимсть-97"}</definedName>
    <definedName name="test1" localSheetId="6" hidden="1">{#N/A,#N/A,FALSE,"Себестоимсть-97"}</definedName>
    <definedName name="test1" hidden="1">{#N/A,#N/A,FALSE,"Себестоимсть-97"}</definedName>
    <definedName name="test2" localSheetId="1" hidden="1">{#N/A,#N/A,FALSE,"Себестоимсть-97"}</definedName>
    <definedName name="test2" localSheetId="6" hidden="1">{#N/A,#N/A,FALSE,"Себестоимсть-97"}</definedName>
    <definedName name="test2" hidden="1">{#N/A,#N/A,FALSE,"Себестоимсть-97"}</definedName>
    <definedName name="test3" localSheetId="1" hidden="1">{#N/A,#N/A,FALSE,"Себестоимсть-97"}</definedName>
    <definedName name="test3" localSheetId="6" hidden="1">{#N/A,#N/A,FALSE,"Себестоимсть-97"}</definedName>
    <definedName name="test3" hidden="1">{#N/A,#N/A,FALSE,"Себестоимсть-97"}</definedName>
    <definedName name="test4" localSheetId="1" hidden="1">{#N/A,#N/A,FALSE,"Себестоимсть-97"}</definedName>
    <definedName name="test4" localSheetId="6" hidden="1">{#N/A,#N/A,FALSE,"Себестоимсть-97"}</definedName>
    <definedName name="test4" hidden="1">{#N/A,#N/A,FALSE,"Себестоимсть-97"}</definedName>
    <definedName name="test5" localSheetId="1" hidden="1">{#N/A,#N/A,FALSE,"Себестоимсть-97"}</definedName>
    <definedName name="test5" localSheetId="6" hidden="1">{#N/A,#N/A,FALSE,"Себестоимсть-97"}</definedName>
    <definedName name="test5" hidden="1">{#N/A,#N/A,FALSE,"Себестоимсть-97"}</definedName>
    <definedName name="test6" localSheetId="1" hidden="1">{#N/A,#N/A,FALSE,"Себестоимсть-97"}</definedName>
    <definedName name="test6" localSheetId="6" hidden="1">{#N/A,#N/A,FALSE,"Себестоимсть-97"}</definedName>
    <definedName name="test6" hidden="1">{#N/A,#N/A,FALSE,"Себестоимсть-97"}</definedName>
    <definedName name="test7" localSheetId="1" hidden="1">{#N/A,#N/A,FALSE,"Себестоимсть-97"}</definedName>
    <definedName name="test7" localSheetId="6" hidden="1">{#N/A,#N/A,FALSE,"Себестоимсть-97"}</definedName>
    <definedName name="test7" hidden="1">{#N/A,#N/A,FALSE,"Себестоимсть-97"}</definedName>
    <definedName name="test8" localSheetId="1" hidden="1">{#N/A,#N/A,FALSE,"Себестоимсть-97"}</definedName>
    <definedName name="test8" localSheetId="6" hidden="1">{#N/A,#N/A,FALSE,"Себестоимсть-97"}</definedName>
    <definedName name="test8" hidden="1">{#N/A,#N/A,FALSE,"Себестоимсть-97"}</definedName>
    <definedName name="test9" localSheetId="1" hidden="1">{#N/A,#N/A,FALSE,"Себестоимсть-97"}</definedName>
    <definedName name="test9" localSheetId="6" hidden="1">{#N/A,#N/A,FALSE,"Себестоимсть-97"}</definedName>
    <definedName name="test9" hidden="1">{#N/A,#N/A,FALSE,"Себестоимсть-97"}</definedName>
    <definedName name="time" localSheetId="6">#REF!</definedName>
    <definedName name="time">#REF!</definedName>
    <definedName name="tip_prokladki_detail">[17]TEHSHEET!$W$2:$W$7</definedName>
    <definedName name="tit_DATE" localSheetId="6">#REF!</definedName>
    <definedName name="tit_DATE">#REF!</definedName>
    <definedName name="TitHeader">[21]Титульный!$C$15</definedName>
    <definedName name="title">'[49]Огл. Графиков'!$B$2:$B$31</definedName>
    <definedName name="TJYII" localSheetId="6">#REF!</definedName>
    <definedName name="TJYII">#REF!</definedName>
    <definedName name="Total_Interest" localSheetId="6">#REF!</definedName>
    <definedName name="Total_Interest">#REF!</definedName>
    <definedName name="Total_Pay" localSheetId="6">#REF!</definedName>
    <definedName name="Total_Pay">#REF!</definedName>
    <definedName name="Total_Payment" localSheetId="1">Scheduled_Payment+Extra_Payment</definedName>
    <definedName name="Total_Payment" localSheetId="6">Scheduled_Payment+Extra_Payment</definedName>
    <definedName name="Total_Payment">Scheduled_Payment+Extra_Payment</definedName>
    <definedName name="TP2.1?Data">'[33]P2.1'!$F$7:$H$26,'[33]P2.1'!$H$27,'[33]P2.1'!$F$28:$H$37,'[33]P2.1'!$H$38:$H$39,'[33]P2.1'!$F$40:$H$43,'[33]P2.1'!$H$44</definedName>
    <definedName name="TP2.1?L5">'[33]P2.1'!$F$40:$F$43,'[33]P2.1'!$F$7:$F$26,'[33]P2.1'!$F$28:$F$37</definedName>
    <definedName name="TP2.1?L6">'[33]P2.1'!$G$7:$G$26,'[33]P2.1'!$G$40:$G$43,'[33]P2.1'!$G$28:$G$37</definedName>
    <definedName name="TP2.1?unit?КМ">'[33]P2.1'!$G$40:$G$43,'[33]P2.1'!$G$28:$G$37,'[33]P2.1'!$G$7:$G$26</definedName>
    <definedName name="TP2.1?unit?УЕ.100КМ">'[33]P2.1'!$F$28:$F$37,'[33]P2.1'!$F$40:$F$43,'[33]P2.1'!$F$7:$F$26</definedName>
    <definedName name="TP2.1_Protect">'[32]P2.1'!$F$28:$G$37,'[32]P2.1'!$F$40:$G$43,'[32]P2.1'!$F$7:$G$26</definedName>
    <definedName name="TP2.2?Data">'[33]P2.2'!$F$7:$H$47,'[33]P2.2'!$H$48:$H$51</definedName>
    <definedName name="tso_name">[25]REESTR_ORG!$A$320:$A$470</definedName>
    <definedName name="tyyyyyyyyy">#N/A</definedName>
    <definedName name="uka">'[5]ГКПЗ-2013 Химки'!uka</definedName>
    <definedName name="Values_Entered" localSheetId="1">IF(Loan_Amount*Interest_Rate*Loan_Years*Loan_Start&gt;0,1,0)</definedName>
    <definedName name="Values_Entered" localSheetId="6">IF('форма 6 график реализации'!Loan_Amount*'форма 6 график реализации'!Interest_Rate*'форма 6 график реализации'!Loan_Years*'форма 6 график реализации'!Loan_Start&gt;0,1,0)</definedName>
    <definedName name="Values_Entered">IF(Loan_Amount*Interest_Rate*Loan_Years*Loan_Start&gt;0,1,0)</definedName>
    <definedName name="VDOC" localSheetId="1">#REF!</definedName>
    <definedName name="VDOC" localSheetId="6">#REF!</definedName>
    <definedName name="VDOC">#REF!</definedName>
    <definedName name="version">[25]Инструкция!$O$2</definedName>
    <definedName name="viddeat1" localSheetId="6">#REF!</definedName>
    <definedName name="viddeat1">#REF!</definedName>
    <definedName name="viddeat2" localSheetId="6">#REF!</definedName>
    <definedName name="viddeat2">#REF!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hidden="1">{#N/A,#N/A,FALSE,"Себестоимсть-97"}</definedName>
    <definedName name="WSPDP" localSheetId="6">#REF!</definedName>
    <definedName name="WSPDP">#REF!</definedName>
    <definedName name="ww">#N/A</definedName>
    <definedName name="XEMGY" localSheetId="6">#REF!</definedName>
    <definedName name="XEMGY">#REF!</definedName>
    <definedName name="YEAR">[25]TEHSHEET!$C$2:$C$13</definedName>
    <definedName name="YEARS">[15]TEHSHEET!$I$1:$I$20</definedName>
    <definedName name="yyu">#N/A</definedName>
    <definedName name="yyyjjjj" localSheetId="1" hidden="1">{#N/A,#N/A,FALSE,"Себестоимсть-97"}</definedName>
    <definedName name="yyyjjjj" localSheetId="6" hidden="1">{#N/A,#N/A,FALSE,"Себестоимсть-97"}</definedName>
    <definedName name="yyyjjjj" hidden="1">{#N/A,#N/A,FALSE,"Себестоимсть-97"}</definedName>
    <definedName name="zag_inn" localSheetId="6">#REF!</definedName>
    <definedName name="zag_inn">#REF!</definedName>
    <definedName name="zag_kpp" localSheetId="6">#REF!</definedName>
    <definedName name="zag_kpp">#REF!</definedName>
    <definedName name="zag_mo" localSheetId="6">#REF!</definedName>
    <definedName name="zag_mo">#REF!</definedName>
    <definedName name="zag_mr" localSheetId="6">#REF!</definedName>
    <definedName name="zag_mr">#REF!</definedName>
    <definedName name="zag_org" localSheetId="6">#REF!</definedName>
    <definedName name="zag_org">#REF!</definedName>
    <definedName name="zxc" localSheetId="6">#REF!</definedName>
    <definedName name="zxc">#REF!</definedName>
    <definedName name="а" localSheetId="6">#REF!</definedName>
    <definedName name="а">#REF!</definedName>
    <definedName name="а1" localSheetId="6">#REF!</definedName>
    <definedName name="а1">#REF!</definedName>
    <definedName name="А21" localSheetId="6">#REF!</definedName>
    <definedName name="А21">#REF!</definedName>
    <definedName name="А77">[50]Рейтинг!$A$14</definedName>
    <definedName name="аа">#N/A</definedName>
    <definedName name="ааа" localSheetId="6">#REF!</definedName>
    <definedName name="ааа">#REF!</definedName>
    <definedName name="аааа">#N/A</definedName>
    <definedName name="ааааа">#N/A</definedName>
    <definedName name="АААААААА">#N/A</definedName>
    <definedName name="ааагнннаш">#N/A</definedName>
    <definedName name="абон.пл">#N/A</definedName>
    <definedName name="авауеу">#N/A</definedName>
    <definedName name="авп">#N/A</definedName>
    <definedName name="авт">#N/A</definedName>
    <definedName name="аЖФЦА">#N/A</definedName>
    <definedName name="анализ" localSheetId="6">#REF!</definedName>
    <definedName name="анализ">#REF!</definedName>
    <definedName name="анализы">[51]БАЗА!$A$67:$A$80</definedName>
    <definedName name="анв" localSheetId="6">#REF!</definedName>
    <definedName name="анв">#REF!</definedName>
    <definedName name="АнМ" localSheetId="6">'[52]Гр5(о)'!#REF!</definedName>
    <definedName name="АнМ">'[52]Гр5(о)'!#REF!</definedName>
    <definedName name="апиав">#N/A</definedName>
    <definedName name="апр" localSheetId="6">#REF!</definedName>
    <definedName name="апр">#REF!</definedName>
    <definedName name="атапчь">#N/A</definedName>
    <definedName name="аш">#N/A</definedName>
    <definedName name="б">#N/A</definedName>
    <definedName name="б123б" localSheetId="6">'[53]Работы на объектах'!#REF!</definedName>
    <definedName name="б123б">'[53]Работы на объектах'!#REF!</definedName>
    <definedName name="база" localSheetId="6">#REF!</definedName>
    <definedName name="база">#REF!</definedName>
    <definedName name="_xlnm.Database" localSheetId="6">#REF!</definedName>
    <definedName name="_xlnm.Database">#REF!</definedName>
    <definedName name="Базовые">'[54]Производство электроэнергии'!$A$95</definedName>
    <definedName name="БазовыйПериод">[37]Заголовок!$B$15</definedName>
    <definedName name="бббббббб">#N/A</definedName>
    <definedName name="БС">[55]Справочники!$A$4:$A$6</definedName>
    <definedName name="Бюджетные_электроэнергии">'[54]Производство электроэнергии'!$A$111</definedName>
    <definedName name="в" localSheetId="6">#REF!</definedName>
    <definedName name="в">#REF!</definedName>
    <definedName name="В1" localSheetId="6">#REF!</definedName>
    <definedName name="В1">#REF!</definedName>
    <definedName name="в23ё">'[5]ГКПЗ-2013 Химки'!в23ё</definedName>
    <definedName name="Варианты" localSheetId="6">[56]База!#REF!</definedName>
    <definedName name="Варианты">[56]База!#REF!</definedName>
    <definedName name="вахта">#N/A</definedName>
    <definedName name="вв">'[5]ГКПЗ-2013 Химки'!вв</definedName>
    <definedName name="веоонеше">#N/A</definedName>
    <definedName name="вера">#N/A</definedName>
    <definedName name="Вид_деятельности" localSheetId="6">#REF!</definedName>
    <definedName name="Вид_деятельности">#REF!</definedName>
    <definedName name="видсс" localSheetId="1" hidden="1">{#N/A,#N/A,FALSE,"Себестоимсть-97"}</definedName>
    <definedName name="видсс" localSheetId="6" hidden="1">{#N/A,#N/A,FALSE,"Себестоимсть-97"}</definedName>
    <definedName name="видсс" hidden="1">{#N/A,#N/A,FALSE,"Себестоимсть-97"}</definedName>
    <definedName name="Виды_деятельности" localSheetId="1">[57]Лист1!$B$24:$B$60</definedName>
    <definedName name="Виды_деятельности">[57]Лист1!$B$24:$B$60</definedName>
    <definedName name="вода">[58]Титульный!$L$24:$L$25</definedName>
    <definedName name="волк">#N/A</definedName>
    <definedName name="вопрос">#N/A</definedName>
    <definedName name="вралгн">#N/A</definedName>
    <definedName name="вс" localSheetId="6">#REF!</definedName>
    <definedName name="вс">#REF!</definedName>
    <definedName name="Всего">[59]Списки!$AF$2:$AF$552</definedName>
    <definedName name="ВСЕГО_по_предприятию" localSheetId="6">#REF!</definedName>
    <definedName name="ВСЕГО_по_предприятию">#REF!</definedName>
    <definedName name="ВТОП" localSheetId="6">#REF!</definedName>
    <definedName name="ВТОП">#REF!</definedName>
    <definedName name="второй" localSheetId="6">#REF!</definedName>
    <definedName name="второй">#REF!</definedName>
    <definedName name="втот" localSheetId="6">#REF!</definedName>
    <definedName name="втот">#REF!</definedName>
    <definedName name="вшщз">#N/A</definedName>
    <definedName name="вып" localSheetId="1">Scheduled_Payment+Extra_Payment</definedName>
    <definedName name="вып" localSheetId="6">Scheduled_Payment+Extra_Payment</definedName>
    <definedName name="вып">Scheduled_Payment+Extra_Payment</definedName>
    <definedName name="Вып_н_2003" localSheetId="1">'[49]Текущие цены'!#REF!</definedName>
    <definedName name="Вып_н_2003" localSheetId="6">'[49]Текущие цены'!#REF!</definedName>
    <definedName name="Вып_н_2003">'[49]Текущие цены'!#REF!</definedName>
    <definedName name="вып_н_2004" localSheetId="1">'[49]Текущие цены'!#REF!</definedName>
    <definedName name="вып_н_2004" localSheetId="6">'[49]Текущие цены'!#REF!</definedName>
    <definedName name="вып_н_2004">'[49]Текущие цены'!#REF!</definedName>
    <definedName name="Вып_ОФ_с_пц">[49]рабочий!$Y$202:$AP$224</definedName>
    <definedName name="Вып_оф_с_цпг" localSheetId="6">'[49]Текущие цены'!#REF!</definedName>
    <definedName name="Вып_оф_с_цпг">'[49]Текущие цены'!#REF!</definedName>
    <definedName name="Вып_с_новых_ОФ">[49]рабочий!$Y$277:$AP$299</definedName>
    <definedName name="г" localSheetId="6">#REF!</definedName>
    <definedName name="г">#REF!</definedName>
    <definedName name="гггр">'[5]ГКПЗ-2013 Химки'!гггр</definedName>
    <definedName name="гнн">#N/A</definedName>
    <definedName name="год">#N/A</definedName>
    <definedName name="Год_отчета">2004</definedName>
    <definedName name="городн">#N/A</definedName>
    <definedName name="График">"Диагр. 4"</definedName>
    <definedName name="Группа_оборудования" localSheetId="6">[60]Справочники!#REF!</definedName>
    <definedName name="Группа_оборудования">[60]Справочники!#REF!</definedName>
    <definedName name="гшщ">#N/A</definedName>
    <definedName name="д">#N/A</definedName>
    <definedName name="да">[58]Титульный!$L$2:$L$3</definedName>
    <definedName name="данет">[61]ИСХДАННЫЕ!$V$196:$V$197</definedName>
    <definedName name="данные">[62]данные!$A$171:$E$197</definedName>
    <definedName name="ДанныеДляСводнойТаблицы" localSheetId="6">#REF!</definedName>
    <definedName name="ДанныеДляСводнойТаблицы">#REF!</definedName>
    <definedName name="ДанныеДляСвТабл" localSheetId="6">[63]аренда!#REF!</definedName>
    <definedName name="ДанныеДляСвТабл">[63]аренда!#REF!</definedName>
    <definedName name="ДатаПерЛиз">[64]Расчет!$D$2</definedName>
    <definedName name="двор">[65]нраб!$B$86:$F$89</definedName>
    <definedName name="двот">[65]тарифы!$B$40:$E$40</definedName>
    <definedName name="дд">#N/A</definedName>
    <definedName name="ддд">'[5]ГКПЗ-2013 Химки'!ддд</definedName>
    <definedName name="Детали_28" localSheetId="6">#REF!</definedName>
    <definedName name="Детали_28">#REF!</definedName>
    <definedName name="Детали_28_3" localSheetId="6">#REF!</definedName>
    <definedName name="Детали_28_3">#REF!</definedName>
    <definedName name="дефект">#N/A</definedName>
    <definedName name="Дефл_ц_пред_год">'[49]Текущие цены'!$AT$36:$BK$58</definedName>
    <definedName name="Дефлятор_годовой">'[49]Текущие цены'!$Y$4:$AP$27</definedName>
    <definedName name="Дефлятор_цепной">'[49]Текущие цены'!$Y$36:$AP$58</definedName>
    <definedName name="диаметр2">[61]НОРМЫ!$A$381:$A$404</definedName>
    <definedName name="диаметры">[61]НОРМЫ!$A$28:$A$50</definedName>
    <definedName name="ДиапазонЗащиты" localSheetId="1">#REF!,#REF!,#REF!,#REF!,[34]!P1_ДиапазонЗащиты,[34]!P2_ДиапазонЗащиты,[34]!P3_ДиапазонЗащиты,[34]!P4_ДиапазонЗащиты</definedName>
    <definedName name="ДиапазонЗащиты" localSheetId="6">#REF!,#REF!,#REF!,#REF!,[34]!P1_ДиапазонЗащиты,[34]!P2_ДиапазонЗащиты,[34]!P3_ДиапазонЗащиты,[34]!P4_ДиапазонЗащиты</definedName>
    <definedName name="ДиапазонЗащиты">#REF!,#REF!,#REF!,#REF!,[34]!P1_ДиапазонЗащиты,[34]!P2_ДиапазонЗащиты,[34]!P3_ДиапазонЗащиты,[34]!P4_ДиапазонЗащиты</definedName>
    <definedName name="длорпд">#N/A</definedName>
    <definedName name="до" localSheetId="6">#REF!</definedName>
    <definedName name="до">#REF!</definedName>
    <definedName name="ДогПодрядчик">'[66]Реестр договоров'!$O$8:$O$123</definedName>
    <definedName name="дот" localSheetId="6">#REF!</definedName>
    <definedName name="дот">#REF!</definedName>
    <definedName name="ДРУГОЕ">[67]Справочники!$A$26:$A$28</definedName>
    <definedName name="ДС" localSheetId="6">#REF!</definedName>
    <definedName name="ДС">#REF!</definedName>
    <definedName name="дьд" localSheetId="6">#REF!</definedName>
    <definedName name="дьд">#REF!</definedName>
    <definedName name="е" localSheetId="6">#REF!</definedName>
    <definedName name="е">#REF!</definedName>
    <definedName name="еаш">#N/A</definedName>
    <definedName name="евншшш">#N/A</definedName>
    <definedName name="ЕдИз">[59]Списки!$N$2:$N$552</definedName>
    <definedName name="ее">#N/A</definedName>
    <definedName name="ен">#N/A</definedName>
    <definedName name="ЕСН">#N/A</definedName>
    <definedName name="етс">[65]етс!$B$5:$T$15</definedName>
    <definedName name="етс1" localSheetId="6">#REF!</definedName>
    <definedName name="етс1">#REF!</definedName>
    <definedName name="ж">#N/A</definedName>
    <definedName name="женя">#N/A</definedName>
    <definedName name="жжжжжжжжжж">#N/A</definedName>
    <definedName name="з" localSheetId="6">[56]База!#REF!</definedName>
    <definedName name="з">[56]База!#REF!</definedName>
    <definedName name="_xlnm.Print_Titles" localSheetId="1">'форма 2'!$3:$8</definedName>
    <definedName name="_xlnm.Print_Titles">#REF!</definedName>
    <definedName name="закл">[68]етс!$A$12:$B$31</definedName>
    <definedName name="защ">[65]нраб!$A$67:$G$85</definedName>
    <definedName name="заяц">#N/A</definedName>
    <definedName name="зон" localSheetId="6">#REF!</definedName>
    <definedName name="зон">#REF!</definedName>
    <definedName name="зона" localSheetId="6">[56]Цены!#REF!</definedName>
    <definedName name="зона">[56]Цены!#REF!</definedName>
    <definedName name="ЗП1">[69]Лист13!$A$2</definedName>
    <definedName name="ЗП2">[69]Лист13!$B$2</definedName>
    <definedName name="ЗП3">[69]Лист13!$C$2</definedName>
    <definedName name="ЗП4">[69]Лист13!$D$2</definedName>
    <definedName name="зыащ" localSheetId="6">#REF!,#REF!</definedName>
    <definedName name="зыащ">#REF!,#REF!</definedName>
    <definedName name="ЗЭС">#N/A</definedName>
    <definedName name="и" localSheetId="6">#REF!</definedName>
    <definedName name="и">#REF!</definedName>
    <definedName name="ии">#N/A</definedName>
    <definedName name="иии" localSheetId="6">#REF!</definedName>
    <definedName name="иии">#REF!</definedName>
    <definedName name="ииииит">#N/A</definedName>
    <definedName name="инвестиц" localSheetId="6">#REF!</definedName>
    <definedName name="инвестиц">#REF!</definedName>
    <definedName name="инд">'[65]инд-вода'!$B$2:$O$22</definedName>
    <definedName name="инфляция">1</definedName>
    <definedName name="ип" localSheetId="6">#REF!</definedName>
    <definedName name="ип">#REF!</definedName>
    <definedName name="Источники" localSheetId="6">#REF!</definedName>
    <definedName name="Источники">#REF!</definedName>
    <definedName name="Итого">[59]Списки!$AD$2:$AD$552</definedName>
    <definedName name="ить" localSheetId="6">#REF!</definedName>
    <definedName name="ить">#REF!</definedName>
    <definedName name="й" localSheetId="6">#REF!</definedName>
    <definedName name="й">#REF!</definedName>
    <definedName name="йй">'[5]ГКПЗ-2013 Химки'!йй</definedName>
    <definedName name="ййй" localSheetId="6">#REF!</definedName>
    <definedName name="ййй">#REF!</definedName>
    <definedName name="йййййййййййййййййййййййй">'[5]ГКПЗ-2013 Химки'!йййййййййййййййййййййййй</definedName>
    <definedName name="йцйй" localSheetId="6">#REF!</definedName>
    <definedName name="йцйй">#REF!</definedName>
    <definedName name="йцуйкй" localSheetId="6">[56]База!#REF!</definedName>
    <definedName name="йцуйкй">[56]База!#REF!</definedName>
    <definedName name="к" localSheetId="6">#REF!</definedName>
    <definedName name="к">#REF!</definedName>
    <definedName name="К7" localSheetId="6">#REF!</definedName>
    <definedName name="К7">#REF!</definedName>
    <definedName name="кал.эл.эн.">#N/A</definedName>
    <definedName name="качество" localSheetId="6">[58]Титульный!#REF!</definedName>
    <definedName name="качество">[58]Титульный!#REF!</definedName>
    <definedName name="кв1" localSheetId="6">#REF!</definedName>
    <definedName name="кв1">#REF!</definedName>
    <definedName name="кв3">'[5]ГКПЗ-2013 Химки'!кв3</definedName>
    <definedName name="КвартА">'[35]Калькуляция кв'!$J$4</definedName>
    <definedName name="квартал">'[5]ГКПЗ-2013 Химки'!квартал</definedName>
    <definedName name="КвартБ">'[35]Калькуляция кв'!$C$7</definedName>
    <definedName name="КвартВ">'[35]Калькуляция кв'!$G$7</definedName>
    <definedName name="КвартГ">'[35]Калькуляция кв'!$K$7</definedName>
    <definedName name="ке">'[5]ГКПЗ-2013 Химки'!ке</definedName>
    <definedName name="кег">#N/A</definedName>
    <definedName name="кей">#N/A</definedName>
    <definedName name="керцр" localSheetId="6">#REF!</definedName>
    <definedName name="керцр">#REF!</definedName>
    <definedName name="ккв" localSheetId="6">#REF!</definedName>
    <definedName name="ккв">#REF!</definedName>
    <definedName name="ккл" localSheetId="6">#REF!</definedName>
    <definedName name="ккл">#REF!</definedName>
    <definedName name="ккп" localSheetId="6">#REF!</definedName>
    <definedName name="ккп">#REF!</definedName>
    <definedName name="ккс">[65]тарифы!$B$127:$E$131</definedName>
    <definedName name="Конец">12</definedName>
    <definedName name="КонецТабл" localSheetId="6">#REF!</definedName>
    <definedName name="КонецТабл">#REF!</definedName>
    <definedName name="КонкурсВнНом">'[70]Реестр конкурсов'!$A$9:$A$141</definedName>
    <definedName name="КонкурсНомЛота">'[70]Реестр конкурсов'!$C$9:$C$141</definedName>
    <definedName name="КонкурсПобИмя">'[70]Реестр конкурсов'!$I$9:$I$141</definedName>
    <definedName name="КонкурсПобПрСниж">'[70]Реестр конкурсов'!$J$9:$J$141</definedName>
    <definedName name="КонкурсПобУслОпл">'[70]Реестр конкурсов'!$K$9:$K$141</definedName>
    <definedName name="Контраг_ИмяТип">[70]Контрагенты!$C$10:$C$176</definedName>
    <definedName name="КонтрагНаим">[70]Контрагенты!$C$10:$C$176</definedName>
    <definedName name="Короткая">OFFSET([71]Справочники!$A$87,0,0,COUNTA([71]Справочники!$A$87:$A$65535),1)</definedName>
    <definedName name="кот">'[72]Балансовые показатели'!$E$198</definedName>
    <definedName name="котель">'[72]Балансовые показатели'!$E$122</definedName>
    <definedName name="коэф1" localSheetId="6">#REF!</definedName>
    <definedName name="коэф1">#REF!</definedName>
    <definedName name="коэф2" localSheetId="6">#REF!</definedName>
    <definedName name="коэф2">#REF!</definedName>
    <definedName name="коэф3" localSheetId="6">#REF!</definedName>
    <definedName name="коэф3">#REF!</definedName>
    <definedName name="коэф4" localSheetId="6">#REF!</definedName>
    <definedName name="коэф4">#REF!</definedName>
    <definedName name="коэфф">#N/A</definedName>
    <definedName name="кпсв" localSheetId="6">#REF!</definedName>
    <definedName name="кпсв">#REF!</definedName>
    <definedName name="крит" localSheetId="6">'[73]От табл 11'!#REF!</definedName>
    <definedName name="крит">'[73]От табл 11'!#REF!</definedName>
    <definedName name="_xlnm.Criteria" localSheetId="6">#REF!</definedName>
    <definedName name="_xlnm.Criteria">#REF!</definedName>
    <definedName name="кс" localSheetId="6">#REF!</definedName>
    <definedName name="кс">#REF!</definedName>
    <definedName name="КС2ВнНомОб">'[70]Реестр КС-2'!$H$10:$H$1221</definedName>
    <definedName name="КС2ДатаПодпБух">'[74]Реестр КС-2'!$AF$10:$AF$47</definedName>
    <definedName name="КС2ДатаПодпПр">'[74]Реестр КС-2'!$AB$10:$AB$47</definedName>
    <definedName name="КС2НомСтатПП">'[74]Реестр КС-2'!$D$10:$D$47</definedName>
    <definedName name="КС2Сумм_сМат">'[75]Реестр КС-2'!$V$11:$V$2007</definedName>
    <definedName name="КС2Сумма">'[74]Реестр КС-2'!$Q$10:$Q$47</definedName>
    <definedName name="КС2ТипКонтраг">'[74]Реестр КС-2'!$A$10:$A$47</definedName>
    <definedName name="КС2ФактКол">'[74]Реестр КС-2'!$Y$10:$Y$47</definedName>
    <definedName name="ктел">'[76]Балансовые показатели'!$E$179</definedName>
    <definedName name="л">#N/A</definedName>
    <definedName name="лена">'[5]ГКПЗ-2013 Химки'!лена</definedName>
    <definedName name="лимит" localSheetId="1" hidden="1">{#N/A,#N/A,FALSE,"Себестоимсть-97"}</definedName>
    <definedName name="лимит" localSheetId="6" hidden="1">{#N/A,#N/A,FALSE,"Себестоимсть-97"}</definedName>
    <definedName name="лимит" hidden="1">{#N/A,#N/A,FALSE,"Себестоимсть-97"}</definedName>
    <definedName name="лирра">#N/A</definedName>
    <definedName name="лис">#N/A</definedName>
    <definedName name="лиса">#N/A</definedName>
    <definedName name="лист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ллл" localSheetId="6">#REF!</definedName>
    <definedName name="ллл">#REF!</definedName>
    <definedName name="лллл" localSheetId="6">#REF!</definedName>
    <definedName name="лллл">#REF!</definedName>
    <definedName name="ллллш">#N/A</definedName>
    <definedName name="ло" localSheetId="6">#REF!</definedName>
    <definedName name="ло">#REF!</definedName>
    <definedName name="лод">'[5]ГКПЗ-2013 Химки'!лод</definedName>
    <definedName name="Лок.см.МР3">#N/A</definedName>
    <definedName name="локал">#N/A</definedName>
    <definedName name="лоридо">#N/A</definedName>
    <definedName name="лормрл">#N/A</definedName>
    <definedName name="льэлэ">#N/A</definedName>
    <definedName name="м">#N/A</definedName>
    <definedName name="М1" localSheetId="6">[77]ПРОГНОЗ_1!#REF!</definedName>
    <definedName name="М1">[77]ПРОГНОЗ_1!#REF!</definedName>
    <definedName name="М10_2">#N/A</definedName>
    <definedName name="мазут3">[51]БАЗА!$A$40:$A$44</definedName>
    <definedName name="мазут4">[51]БАЗА!$A$45:$A$49</definedName>
    <definedName name="мазут5">[51]БАЗА!$A$50:$A$54</definedName>
    <definedName name="мам" localSheetId="6">#REF!</definedName>
    <definedName name="мам">#REF!</definedName>
    <definedName name="мама">#N/A</definedName>
    <definedName name="мбп">[65]нраб!$A$42:$G$63</definedName>
    <definedName name="МВЗ">[78]МВЗ!$B$4:$B$38</definedName>
    <definedName name="МесАА">'[35]Калькуляция кв'!$D$8</definedName>
    <definedName name="МесАБ">'[35]Калькуляция кв'!$H$8</definedName>
    <definedName name="МесАВ">'[35]Калькуляция кв'!$L$8</definedName>
    <definedName name="МесБА">'[35]Калькуляция кв'!$E$8</definedName>
    <definedName name="МесББ">'[35]Калькуляция кв'!$I$8</definedName>
    <definedName name="МесБВ">'[35]Калькуляция кв'!$M$8</definedName>
    <definedName name="МесВА">'[35]Калькуляция кв'!$F$8</definedName>
    <definedName name="МесВБ">'[35]Калькуляция кв'!$J$8</definedName>
    <definedName name="МесВВ">'[35]Калькуляция кв'!$N$8</definedName>
    <definedName name="МесяцПо">'[35]Калькуляция кв'!$F$4</definedName>
    <definedName name="МесяцС">'[35]Калькуляция кв'!$D$4</definedName>
    <definedName name="мет" localSheetId="6">#REF!</definedName>
    <definedName name="мет">#REF!</definedName>
    <definedName name="ммм" localSheetId="6">#REF!</definedName>
    <definedName name="ммм">#REF!</definedName>
    <definedName name="Модель2" localSheetId="6">#REF!</definedName>
    <definedName name="Модель2">#REF!</definedName>
    <definedName name="Мониторинг1" localSheetId="6">'[79]Гр5(о)'!#REF!</definedName>
    <definedName name="Мониторинг1">'[79]Гр5(о)'!#REF!</definedName>
    <definedName name="МР">[80]ПАС!$BC$17:$BC$41</definedName>
    <definedName name="мрпоп" localSheetId="1">[34]!P1_SCOPE_16_PRT,[34]!P2_SCOPE_16_PRT</definedName>
    <definedName name="мрпоп" localSheetId="6">[34]!P1_SCOPE_16_PRT,[34]!P2_SCOPE_16_PRT</definedName>
    <definedName name="мрпоп">[34]!P1_SCOPE_16_PRT,[34]!P2_SCOPE_16_PRT</definedName>
    <definedName name="мсчч">#N/A</definedName>
    <definedName name="МчасВод" localSheetId="1">[56]База!#REF!</definedName>
    <definedName name="МчасВод" localSheetId="6">[56]База!#REF!</definedName>
    <definedName name="МчасВод">[56]База!#REF!</definedName>
    <definedName name="МчасКан" localSheetId="1">[56]База!#REF!</definedName>
    <definedName name="МчасКан" localSheetId="6">[56]База!#REF!</definedName>
    <definedName name="МчасКан">[56]База!#REF!</definedName>
    <definedName name="мым">'[5]ГКПЗ-2013 Химки'!мым</definedName>
    <definedName name="н" localSheetId="1">'[73]От табл 11'!#REF!</definedName>
    <definedName name="н" localSheetId="6">'[73]От табл 11'!#REF!</definedName>
    <definedName name="н">'[73]От табл 11'!#REF!</definedName>
    <definedName name="Наименование">'[35]Калькуляция кв'!$A$3</definedName>
    <definedName name="налог">[80]ПАС!$BB$37:$BB$39</definedName>
    <definedName name="Население">'[54]Производство электроэнергии'!$A$124</definedName>
    <definedName name="НастрВидСП">[74]Настройка!$B$20</definedName>
    <definedName name="НастрВидыРаб">[81]Настройка!$A$116:$A$194</definedName>
    <definedName name="НастрГлБухСП">[74]Настройка!$B$28</definedName>
    <definedName name="НастрГлИнжСП">[74]Настройка!$B$27</definedName>
    <definedName name="НастрДНГ">[74]Настройка!$C$4</definedName>
    <definedName name="НастрИмяМес">[74]Настройка!$D$7:$D$18</definedName>
    <definedName name="НастрИмяМесСАО">[82]Настройка!$D$7:$D$18</definedName>
    <definedName name="НастрИмяСП">[74]Настройка!$B$21</definedName>
    <definedName name="НастрКонДМес">[81]Настройка!$C$7:$C$18</definedName>
    <definedName name="НастрНачДМес">[81]Настройка!$B$7:$B$18</definedName>
    <definedName name="НастрНКДеньМес">[74]Настройка!$B$7:$C$18</definedName>
    <definedName name="НастрПерПодраздПредпр">[81]Настройка!$A$92:$A$112</definedName>
    <definedName name="НастрПерПодрФилиала">[81]Настройка!$A$69:$A$88</definedName>
    <definedName name="НастрРукСП">[74]Настройка!$B$26</definedName>
    <definedName name="НастрТекНомФил">[70]Настройка!$C$20</definedName>
    <definedName name="Начало">1</definedName>
    <definedName name="нвс" localSheetId="6">#REF!</definedName>
    <definedName name="нвс">#REF!</definedName>
    <definedName name="нг" localSheetId="1" hidden="1">{"'D'!$A$1:$E$13"}</definedName>
    <definedName name="нг" localSheetId="6" hidden="1">{"'D'!$A$1:$E$13"}</definedName>
    <definedName name="нг" hidden="1">{"'D'!$A$1:$E$13"}</definedName>
    <definedName name="НДС" localSheetId="6">#REF!</definedName>
    <definedName name="НДС">#REF!</definedName>
    <definedName name="нет">[80]ПАС!$AS$3:$AS$4</definedName>
    <definedName name="НЗНаимРаб">'[83]Нормативные  затраты'!$B$7:$B$73</definedName>
    <definedName name="новые_ОФ_2003">[49]рабочий!$F$305:$W$327</definedName>
    <definedName name="новые_ОФ_2004">[49]рабочий!$F$335:$W$357</definedName>
    <definedName name="новые_ОФ_а_всего">[49]рабочий!$F$767:$V$789</definedName>
    <definedName name="новые_ОФ_всего">[49]рабочий!$F$1331:$V$1353</definedName>
    <definedName name="новые_ОФ_п_всего">[49]рабочий!$F$1293:$V$1315</definedName>
    <definedName name="нормы" localSheetId="6">[56]Цены!#REF!</definedName>
    <definedName name="нормы">[56]Цены!#REF!</definedName>
    <definedName name="нп" localSheetId="6">'[84]2002(v1)'!#REF!</definedName>
    <definedName name="нп">'[84]2002(v1)'!#REF!</definedName>
    <definedName name="Нпп">[59]Списки!$A$2:$A$552</definedName>
    <definedName name="нс" localSheetId="6">#REF!</definedName>
    <definedName name="нс">#REF!</definedName>
    <definedName name="нсв" localSheetId="6">#REF!</definedName>
    <definedName name="нсв">#REF!</definedName>
    <definedName name="нск" localSheetId="6">#REF!</definedName>
    <definedName name="нск">#REF!</definedName>
    <definedName name="НСРФ" localSheetId="6">#REF!</definedName>
    <definedName name="НСРФ">#REF!</definedName>
    <definedName name="НСРФ2" localSheetId="6">#REF!</definedName>
    <definedName name="НСРФ2">#REF!</definedName>
    <definedName name="о" localSheetId="6">#REF!</definedName>
    <definedName name="о">#REF!</definedName>
    <definedName name="ОбАдрес">'[81]Работы на объектах'!$J$12:$J$1512</definedName>
    <definedName name="ОбВнНом" localSheetId="6">'[53]Работы на объектах'!#REF!</definedName>
    <definedName name="ОбВнНом">'[53]Работы на объектах'!#REF!</definedName>
    <definedName name="ОбВнНомКонк" localSheetId="6">'[53]Работы на объектах'!#REF!</definedName>
    <definedName name="ОбВнНомКонк">'[53]Работы на объектах'!#REF!</definedName>
    <definedName name="ОбВнНомПолный" localSheetId="6">[85]Лист1!#REF!</definedName>
    <definedName name="ОбВнНомПолный">[85]Лист1!#REF!</definedName>
    <definedName name="ОбВнНомХС" localSheetId="6">'[53]Работы на объектах'!#REF!</definedName>
    <definedName name="ОбВнНомХС">'[53]Работы на объектах'!#REF!</definedName>
    <definedName name="ОбДатаВнесПП" localSheetId="6">'[53]Работы на объектах'!#REF!</definedName>
    <definedName name="ОбДатаВнесПП">'[53]Работы на объектах'!#REF!</definedName>
    <definedName name="ОбДлинаТС" localSheetId="6">'[85]Пообъектно всё'!#REF!</definedName>
    <definedName name="ОбДлинаТС">'[85]Пообъектно всё'!#REF!</definedName>
    <definedName name="ОбЕдИзм">'[86]Работы на объектах'!$U$12:$U$3141</definedName>
    <definedName name="ОбИсточникФин" localSheetId="6">'[53]Работы на объектах'!#REF!</definedName>
    <definedName name="ОбИсточникФин">'[53]Работы на объектах'!#REF!</definedName>
    <definedName name="ОбКол">'[74]Работы на объектах'!$AJ$12:$AJ$2032</definedName>
    <definedName name="ОбКолКС2_заПер" localSheetId="6">'[53]Работы на объектах'!#REF!</definedName>
    <definedName name="ОбКолКС2_заПер">'[53]Работы на объектах'!#REF!</definedName>
    <definedName name="ОбКолПр_заПер" localSheetId="6">'[53]Работы на объектах'!#REF!</definedName>
    <definedName name="ОбКолПр_заПер">'[53]Работы на объектах'!#REF!</definedName>
    <definedName name="ОбКонР" localSheetId="6">'[53]Работы на объектах'!#REF!</definedName>
    <definedName name="ОбКонР">'[53]Работы на объектах'!#REF!</definedName>
    <definedName name="_xlnm.Print_Area" localSheetId="10">'6.2'!$A$1:$L$22</definedName>
    <definedName name="_xlnm.Print_Area" localSheetId="5">'прил 5-ип '!$A$1:$F$31</definedName>
    <definedName name="_xlnm.Print_Area" localSheetId="0">'форма 1'!$A$1:$B$20</definedName>
    <definedName name="_xlnm.Print_Area" localSheetId="1">'форма 2'!$A$1:$AL$48</definedName>
    <definedName name="_xlnm.Print_Area" localSheetId="2">'форма 3'!$A$1:$I$19</definedName>
    <definedName name="_xlnm.Print_Area" localSheetId="3">'форма 4'!$A$1:$AA$10</definedName>
    <definedName name="_xlnm.Print_Area" localSheetId="4">'форма 5'!$A$1:$J$25</definedName>
    <definedName name="_xlnm.Print_Area" localSheetId="6">'форма 6 график реализации'!$A$1:$H$36</definedName>
    <definedName name="_xlnm.Print_Area" localSheetId="8">'форма 6.2'!$A$1:$L$8</definedName>
    <definedName name="_xlnm.Print_Area">#REF!</definedName>
    <definedName name="ОбМестопол" localSheetId="6">'[53]Работы на объектах'!#REF!</definedName>
    <definedName name="ОбМестопол">'[53]Работы на объектах'!#REF!</definedName>
    <definedName name="ОБМестополож">'[87]Работы на объектах'!$O$12:$O$3141</definedName>
    <definedName name="ОбНаличПр" localSheetId="6">'[53]Работы на объектах'!#REF!</definedName>
    <definedName name="ОбНаличПр">'[53]Работы на объектах'!#REF!</definedName>
    <definedName name="ОбНачР" localSheetId="6">'[53]Работы на объектах'!#REF!</definedName>
    <definedName name="ОбНачР">'[53]Работы на объектах'!#REF!</definedName>
    <definedName name="ОбНомАб">'[81]Работы на объектах'!$O$12:$O$1512</definedName>
    <definedName name="ОбНомЛота" localSheetId="6">'[53]Работы на объектах'!#REF!</definedName>
    <definedName name="ОбНомЛота">'[53]Работы на объектах'!#REF!</definedName>
    <definedName name="ОбНомПП" localSheetId="6">'[53]Работы на объектах'!#REF!</definedName>
    <definedName name="ОбНомПП">'[53]Работы на объектах'!#REF!</definedName>
    <definedName name="ОбНомФил" localSheetId="6">'[53]Работы на объектах'!#REF!</definedName>
    <definedName name="ОбНомФил">'[53]Работы на объектах'!#REF!</definedName>
    <definedName name="ОбНПл10" localSheetId="6">'[53]Работы на объектах'!#REF!</definedName>
    <definedName name="ОбНПл10">'[53]Работы на объектах'!#REF!</definedName>
    <definedName name="ОбНПл11" localSheetId="6">'[53]Работы на объектах'!#REF!</definedName>
    <definedName name="ОбНПл11">'[53]Работы на объектах'!#REF!</definedName>
    <definedName name="ОбНПл12" localSheetId="6">'[53]Работы на объектах'!#REF!</definedName>
    <definedName name="ОбНПл12">'[53]Работы на объектах'!#REF!</definedName>
    <definedName name="ОбНПл2" localSheetId="6">'[53]Работы на объектах'!#REF!</definedName>
    <definedName name="ОбНПл2">'[53]Работы на объектах'!#REF!</definedName>
    <definedName name="ОбНПл3" localSheetId="6">'[53]Работы на объектах'!#REF!</definedName>
    <definedName name="ОбНПл3">'[53]Работы на объектах'!#REF!</definedName>
    <definedName name="ОбНПл4" localSheetId="6">'[53]Работы на объектах'!#REF!</definedName>
    <definedName name="ОбНПл4">'[53]Работы на объектах'!#REF!</definedName>
    <definedName name="ОбНПл5" localSheetId="6">'[53]Работы на объектах'!#REF!</definedName>
    <definedName name="ОбНПл5">'[53]Работы на объектах'!#REF!</definedName>
    <definedName name="ОбНПл6" localSheetId="6">'[53]Работы на объектах'!#REF!</definedName>
    <definedName name="ОбНПл6">'[53]Работы на объектах'!#REF!</definedName>
    <definedName name="ОбНПл7" localSheetId="6">'[53]Работы на объектах'!#REF!</definedName>
    <definedName name="ОбНПл7">'[53]Работы на объектах'!#REF!</definedName>
    <definedName name="ОбНПл8" localSheetId="6">'[53]Работы на объектах'!#REF!</definedName>
    <definedName name="ОбНПл8">'[53]Работы на объектах'!#REF!</definedName>
    <definedName name="ОбНПл9" localSheetId="6">'[53]Работы на объектах'!#REF!</definedName>
    <definedName name="ОбНПл9">'[53]Работы на объектах'!#REF!</definedName>
    <definedName name="обо" localSheetId="6">#REF!</definedName>
    <definedName name="обо">#REF!</definedName>
    <definedName name="ОбОбЗемл" localSheetId="6">'[85]Пообъектно всё'!#REF!</definedName>
    <definedName name="ОбОбЗемл">'[85]Пообъектно всё'!#REF!</definedName>
    <definedName name="ОбОбоснДок" localSheetId="6">'[53]Работы на объектах'!#REF!</definedName>
    <definedName name="ОбОбоснДок">'[53]Работы на объектах'!#REF!</definedName>
    <definedName name="ОбОтклПроц" localSheetId="6">'[53]Работы на объектах'!#REF!</definedName>
    <definedName name="ОбОтклПроц">'[53]Работы на объектах'!#REF!</definedName>
    <definedName name="ОбОтклСумм" localSheetId="6">'[53]Работы на объектах'!#REF!</definedName>
    <definedName name="ОбОтклСумм">'[53]Работы на объектах'!#REF!</definedName>
    <definedName name="ОбОтчетВид" localSheetId="6">[85]Лист1!#REF!</definedName>
    <definedName name="ОбОтчетВид">[85]Лист1!#REF!</definedName>
    <definedName name="ОбОтчетКД" localSheetId="6">'[53]Работы на объектах'!#REF!</definedName>
    <definedName name="ОбОтчетКД">'[53]Работы на объектах'!#REF!</definedName>
    <definedName name="ОбОтчетНД" localSheetId="6">'[53]Работы на объектах'!#REF!</definedName>
    <definedName name="ОбОтчетНД">'[53]Работы на объектах'!#REF!</definedName>
    <definedName name="ОбПлан1" localSheetId="6">'[53]Работы на объектах'!#REF!</definedName>
    <definedName name="ОбПлан1">'[53]Работы на объектах'!#REF!</definedName>
    <definedName name="ОбПлан10" localSheetId="6">'[53]Работы на объектах'!#REF!</definedName>
    <definedName name="ОбПлан10">'[53]Работы на объектах'!#REF!</definedName>
    <definedName name="ОбПлан11" localSheetId="6">'[53]Работы на объектах'!#REF!</definedName>
    <definedName name="ОбПлан11">'[53]Работы на объектах'!#REF!</definedName>
    <definedName name="ОбПлан12" localSheetId="6">'[53]Работы на объектах'!#REF!</definedName>
    <definedName name="ОбПлан12">'[53]Работы на объектах'!#REF!</definedName>
    <definedName name="ОбПлан2" localSheetId="6">'[53]Работы на объектах'!#REF!</definedName>
    <definedName name="ОбПлан2">'[53]Работы на объектах'!#REF!</definedName>
    <definedName name="ОбПлан3" localSheetId="6">'[53]Работы на объектах'!#REF!</definedName>
    <definedName name="ОбПлан3">'[53]Работы на объектах'!#REF!</definedName>
    <definedName name="ОбПлан4" localSheetId="6">'[53]Работы на объектах'!#REF!</definedName>
    <definedName name="ОбПлан4">'[53]Работы на объектах'!#REF!</definedName>
    <definedName name="ОбПлан5" localSheetId="6">'[53]Работы на объектах'!#REF!</definedName>
    <definedName name="ОбПлан5">'[53]Работы на объектах'!#REF!</definedName>
    <definedName name="ОбПлан6" localSheetId="6">'[53]Работы на объектах'!#REF!</definedName>
    <definedName name="ОбПлан6">'[53]Работы на объектах'!#REF!</definedName>
    <definedName name="ОбПлан7" localSheetId="6">'[53]Работы на объектах'!#REF!</definedName>
    <definedName name="ОбПлан7">'[53]Работы на объектах'!#REF!</definedName>
    <definedName name="ОбПлан8" localSheetId="6">'[53]Работы на объектах'!#REF!</definedName>
    <definedName name="ОбПлан8">'[53]Работы на объектах'!#REF!</definedName>
    <definedName name="ОбПлан9" localSheetId="6">'[53]Работы на объектах'!#REF!</definedName>
    <definedName name="ОбПлан9">'[53]Работы на объектах'!#REF!</definedName>
    <definedName name="ОбПланДен">'[88]Работы на объектах'!$AX$13:$BI$2823</definedName>
    <definedName name="ОбПланНатур">'[88]Работы на объектах'!$AK$13:$AV$2823</definedName>
    <definedName name="ОбПлСумм">'[74]Работы на объектах'!$AW$12:$AW$2032</definedName>
    <definedName name="ОбПлСуммКопия" localSheetId="6">'[53]Работы на объектах'!#REF!</definedName>
    <definedName name="ОбПлСуммКопия">'[53]Работы на объектах'!#REF!</definedName>
    <definedName name="ОбПобКонк" localSheetId="6">'[53]Работы на объектах'!#REF!</definedName>
    <definedName name="ОбПобКонк">'[53]Работы на объектах'!#REF!</definedName>
    <definedName name="ОбПодрДог">'[88]Работы на объектах'!$BQ$13:$BQ$2823</definedName>
    <definedName name="ОбПодрядчик" localSheetId="6">'[53]Работы на объектах'!#REF!</definedName>
    <definedName name="ОбПодрядчик">'[53]Работы на объектах'!#REF!</definedName>
    <definedName name="ОбПриоритет" localSheetId="6">'[53]Работы на объектах'!#REF!</definedName>
    <definedName name="ОбПриоритет">'[53]Работы на объектах'!#REF!</definedName>
    <definedName name="ОбПричВнес_вПП" localSheetId="6">'[53]Работы на объектах'!#REF!</definedName>
    <definedName name="ОбПричВнес_вПП">'[53]Работы на объектах'!#REF!</definedName>
    <definedName name="ОбПроцСниж" localSheetId="6">'[53]Работы на объектах'!#REF!</definedName>
    <definedName name="ОбПроцСниж">'[53]Работы на объектах'!#REF!</definedName>
    <definedName name="ОбСметнСтоим" localSheetId="6">'[53]Работы на объектах'!#REF!</definedName>
    <definedName name="ОбСметнСтоим">'[53]Работы на объектах'!#REF!</definedName>
    <definedName name="ОбСобственник" localSheetId="6">'[53]Работы на объектах'!#REF!</definedName>
    <definedName name="ОбСобственник">'[53]Работы на объектах'!#REF!</definedName>
    <definedName name="ОбСпВып">'[88]Работы на объектах'!$AF$13:$AF$2823</definedName>
    <definedName name="ОбСрПровРаб" localSheetId="6">'[53]Работы на объектах'!#REF!</definedName>
    <definedName name="ОбСрПровРаб">'[53]Работы на объектах'!#REF!</definedName>
    <definedName name="ОбСтатПП">'[88]Работы на объектах'!$I$13:$I$2823</definedName>
    <definedName name="ОбСтатус">'[88]Работы на объектах'!$BS$13:$BS$2823</definedName>
    <definedName name="ОбСтатусРаб" localSheetId="6">'[53]Работы на объектах'!#REF!</definedName>
    <definedName name="ОбСтатусРаб">'[53]Работы на объектах'!#REF!</definedName>
    <definedName name="ОбСубч1" localSheetId="6">'[53]Работы на объектах'!#REF!</definedName>
    <definedName name="ОбСубч1">'[53]Работы на объектах'!#REF!</definedName>
    <definedName name="ОбСубч2" localSheetId="6">'[53]Работы на объектах'!#REF!</definedName>
    <definedName name="ОбСубч2">'[53]Работы на объектах'!#REF!</definedName>
    <definedName name="ОбСубч3" localSheetId="6">'[53]Работы на объектах'!#REF!</definedName>
    <definedName name="ОбСубч3">'[53]Работы на объектах'!#REF!</definedName>
    <definedName name="ОбТипОбор" localSheetId="6">'[53]Работы на объектах'!#REF!</definedName>
    <definedName name="ОбТипОбор">'[53]Работы на объектах'!#REF!</definedName>
    <definedName name="ОбУслОплКонк" localSheetId="6">'[53]Работы на объектах'!#REF!</definedName>
    <definedName name="ОбУслОплКонк">'[53]Работы на объектах'!#REF!</definedName>
    <definedName name="ОбФактКол_заПер" localSheetId="6">'[53]Работы на объектах'!#REF!</definedName>
    <definedName name="ОбФактКол_заПер">'[53]Работы на объектах'!#REF!</definedName>
    <definedName name="ОбФактСумм_заПер" localSheetId="6">'[53]Работы на объектах'!#REF!</definedName>
    <definedName name="ОбФактСумм_заПер">'[53]Работы на объектах'!#REF!</definedName>
    <definedName name="ОбХаракт" localSheetId="6">'[53]Работы на объектах'!#REF!</definedName>
    <definedName name="ОбХаракт">'[53]Работы на объектах'!#REF!</definedName>
    <definedName name="общ" localSheetId="6">#REF!</definedName>
    <definedName name="общ">#REF!</definedName>
    <definedName name="обще.хоз.расх_общ">'[89]общехоз расходы ОБЩИЕ'!$D$135</definedName>
    <definedName name="обще.хоз.расходы_Москва">'[89]общехоз расходы ОБЩИЕ'!$D$135</definedName>
    <definedName name="общехозрасх._общ.">'[89]общехоз расходы ОБЩИЕ'!$D$134</definedName>
    <definedName name="Общехозрасх_москва">'[89]общехоз расходы ОБЩИЕ'!$E$134</definedName>
    <definedName name="общехозрасх_общ.">'[89]общехоз расходы ОБЩИЕ'!$E$134</definedName>
    <definedName name="Объем_ТБО">'[90]Параметры проекта'!$D$9</definedName>
    <definedName name="одывлпйАРпуйкю.">#N/A</definedName>
    <definedName name="оивфиофвдэ">#N/A</definedName>
    <definedName name="окнс" localSheetId="6">#REF!</definedName>
    <definedName name="окнс">#REF!</definedName>
    <definedName name="окраска_05">[49]окраска!$C$7:$Z$30</definedName>
    <definedName name="окраска_06">[49]окраска!$C$35:$Z$58</definedName>
    <definedName name="окраска_07">[49]окраска!$C$63:$Z$86</definedName>
    <definedName name="окраска_08">[49]окраска!$C$91:$Z$114</definedName>
    <definedName name="окраска_09">[49]окраска!$C$119:$Z$142</definedName>
    <definedName name="окраска_10">[49]окраска!$C$147:$Z$170</definedName>
    <definedName name="окраска_11">[49]окраска!$C$175:$Z$198</definedName>
    <definedName name="окраска_12">[49]окраска!$C$203:$Z$226</definedName>
    <definedName name="окраска_13">[49]окраска!$C$231:$Z$254</definedName>
    <definedName name="окраска_14">[49]окраска!$C$259:$Z$282</definedName>
    <definedName name="окраска_15">[49]окраска!$C$287:$Z$310</definedName>
    <definedName name="оми">#N/A</definedName>
    <definedName name="ооо" localSheetId="6">#REF!</definedName>
    <definedName name="ооо">#REF!</definedName>
    <definedName name="ооск" localSheetId="6">#REF!</definedName>
    <definedName name="ооск">#REF!</definedName>
    <definedName name="опер" localSheetId="6">#REF!</definedName>
    <definedName name="опер">#REF!</definedName>
    <definedName name="опСет" localSheetId="6">#REF!</definedName>
    <definedName name="опСет">#REF!</definedName>
    <definedName name="орз" localSheetId="6">#REF!</definedName>
    <definedName name="орз">#REF!</definedName>
    <definedName name="орм">[65]тарифы!$B$133:$E$139</definedName>
    <definedName name="оро">'[5]ГКПЗ-2013 Химки'!оро</definedName>
    <definedName name="орпа" localSheetId="6">#REF!</definedName>
    <definedName name="орпа">#REF!</definedName>
    <definedName name="орэ" localSheetId="6">#REF!</definedName>
    <definedName name="орэ">#REF!</definedName>
    <definedName name="ОСАГОгод">[64]Расчет!$D$37</definedName>
    <definedName name="от">[68]етс!$A$12:$B$31</definedName>
    <definedName name="отоп" localSheetId="6">[91]отоп!#REF!</definedName>
    <definedName name="отоп">[91]отоп!#REF!</definedName>
    <definedName name="ОтпускЭлектроэнергииИтогоБаз">'[45]6'!$C$15</definedName>
    <definedName name="ОтпускЭлектроэнергииИтогоРег">'[45]6'!$C$24</definedName>
    <definedName name="Отчет">'[35]Калькуляция кв'!$L$8</definedName>
    <definedName name="ОФ_а_с_пц">[49]рабочий!$CI$121:$CY$143</definedName>
    <definedName name="оф_н_а_2003_пц" localSheetId="6">'[49]Текущие цены'!#REF!</definedName>
    <definedName name="оф_н_а_2003_пц">'[49]Текущие цены'!#REF!</definedName>
    <definedName name="оф_н_а_2004" localSheetId="6">'[49]Текущие цены'!#REF!</definedName>
    <definedName name="оф_н_а_2004">'[49]Текущие цены'!#REF!</definedName>
    <definedName name="оэкс" localSheetId="6">#REF!</definedName>
    <definedName name="оэкс">#REF!</definedName>
    <definedName name="п">#N/A</definedName>
    <definedName name="павапп">#N/A</definedName>
    <definedName name="пв" localSheetId="6">#REF!</definedName>
    <definedName name="пв">#REF!</definedName>
    <definedName name="пек">#N/A</definedName>
    <definedName name="первый" localSheetId="6">#REF!</definedName>
    <definedName name="первый">#REF!</definedName>
    <definedName name="передача1">'[92]общехоз расходы ОБЩИЕ'!$D$135</definedName>
    <definedName name="передача2">'[92]общехоз расходы ОБЩИЕ'!$E$135</definedName>
    <definedName name="Период_19_2" localSheetId="1">#REF!</definedName>
    <definedName name="Период_19_2" localSheetId="6">#REF!</definedName>
    <definedName name="Период_19_2">#REF!</definedName>
    <definedName name="ПериодРегулирования">[45]Заголовок!$B$14</definedName>
    <definedName name="Периоды_18_2">'[45]18.2'!$C$6:$F$6</definedName>
    <definedName name="Периоды_19_1_1" localSheetId="6">#REF!</definedName>
    <definedName name="Периоды_19_1_1">#REF!</definedName>
    <definedName name="ПерКалк">[59]Списки!$C$2:$C$552</definedName>
    <definedName name="песк" localSheetId="6">#REF!</definedName>
    <definedName name="песк">#REF!</definedName>
    <definedName name="ПЗ">#N/A</definedName>
    <definedName name="пит.тех">[80]ПАС!$BB$1:$BB$2</definedName>
    <definedName name="план">#N/A</definedName>
    <definedName name="пнлнееен" localSheetId="1" hidden="1">{#N/A,#N/A,FALSE,"Себестоимсть-97"}</definedName>
    <definedName name="пнлнееен" localSheetId="6" hidden="1">{#N/A,#N/A,FALSE,"Себестоимсть-97"}</definedName>
    <definedName name="пнлнееен" hidden="1">{#N/A,#N/A,FALSE,"Себестоимсть-97"}</definedName>
    <definedName name="подз">[61]НОРМЫ!$H$332:$H$337</definedName>
    <definedName name="подс" localSheetId="6">#REF!</definedName>
    <definedName name="подс">#REF!</definedName>
    <definedName name="подсК" localSheetId="6">#REF!</definedName>
    <definedName name="подсК">#REF!</definedName>
    <definedName name="ПОКАЗАТЕЛИ_ДОЛГОСР.ПРОГНОЗА" localSheetId="6">'[93]2002(v2)'!#REF!</definedName>
    <definedName name="ПОКАЗАТЕЛИ_ДОЛГОСР.ПРОГНОЗА">'[93]2002(v2)'!#REF!</definedName>
    <definedName name="ПолезныйОтпускБазовыеПотребителиСписок">'[47]6'!$B$18:$B$20</definedName>
    <definedName name="ПолезныйОтпускГруппы2_4Список" localSheetId="1">#REF!</definedName>
    <definedName name="ПолезныйОтпускГруппы2_4Список" localSheetId="6">#REF!</definedName>
    <definedName name="ПолезныйОтпускГруппы2_4Список">#REF!</definedName>
    <definedName name="ПолезныйОтпускМощностьБазовыеПотребители">'[47]6'!$I$18:$N$20</definedName>
    <definedName name="ПолезныйОтпускМощностьГруппы2_4" localSheetId="1">#REF!</definedName>
    <definedName name="ПолезныйОтпускМощностьГруппы2_4" localSheetId="6">#REF!</definedName>
    <definedName name="ПолезныйОтпускМощностьГруппы2_4">#REF!</definedName>
    <definedName name="ПолезныйОтпускМощностьУровниНапряжения">'[47]6'!$I$5:$N$5</definedName>
    <definedName name="ПолезныйОтпускЭлектроэнергияБазовыеПотребители">'[47]6'!$C$18:$H$20</definedName>
    <definedName name="ПолезныйОтпускЭлектроэнергияГруппы2_4" localSheetId="1">#REF!</definedName>
    <definedName name="ПолезныйОтпускЭлектроэнергияГруппы2_4" localSheetId="6">#REF!</definedName>
    <definedName name="ПолезныйОтпускЭлектроэнергияГруппы2_4">#REF!</definedName>
    <definedName name="ПолезныйОтпускЭлектроэнергияУровниНапряжения">'[47]6'!$C$5:$H$5</definedName>
    <definedName name="ПоследнийГод">[94]Заголовок!$B$16</definedName>
    <definedName name="пот" localSheetId="1">#REF!</definedName>
    <definedName name="пот" localSheetId="6">#REF!</definedName>
    <definedName name="пот">#REF!</definedName>
    <definedName name="ПОТР._РЫНОКДП" localSheetId="1">[6]vec!#REF!</definedName>
    <definedName name="ПОТР._РЫНОКДП" localSheetId="6">[6]vec!#REF!</definedName>
    <definedName name="ПОТР._РЫНОКДП">[6]vec!#REF!</definedName>
    <definedName name="Потреб_вып_всего" localSheetId="6">'[49]Текущие цены'!#REF!</definedName>
    <definedName name="Потреб_вып_всего">'[49]Текущие цены'!#REF!</definedName>
    <definedName name="Потреб_вып_оф_н_цпг" localSheetId="6">'[49]Текущие цены'!#REF!</definedName>
    <definedName name="Потреб_вып_оф_н_цпг">'[49]Текущие цены'!#REF!</definedName>
    <definedName name="Потребители_6" localSheetId="6">#REF!</definedName>
    <definedName name="Потребители_6">#REF!</definedName>
    <definedName name="Поясн">'[35]Калькуляция кв'!$J$4</definedName>
    <definedName name="Поясн12">'[35]Калькуляция кв'!$G$7</definedName>
    <definedName name="пп">#N/A</definedName>
    <definedName name="ппп" localSheetId="6">#REF!</definedName>
    <definedName name="ппп">#REF!</definedName>
    <definedName name="пппп" localSheetId="6">'[95]2002(v1)'!#REF!</definedName>
    <definedName name="пппп">'[95]2002(v1)'!#REF!</definedName>
    <definedName name="ппр">#N/A</definedName>
    <definedName name="ППСтВсе">'[81]Произв. прогр.'!$A$11:$A$169</definedName>
    <definedName name="ППСтЕдИзм">'[81]Произв. прогр.'!$E$11:$E$169</definedName>
    <definedName name="Предлагаемые_для_утверждения_тарифы_на_эл.эн" localSheetId="1">#REF!</definedName>
    <definedName name="Предлагаемые_для_утверждения_тарифы_на_эл.эн" localSheetId="6">#REF!</definedName>
    <definedName name="Предлагаемые_для_утверждения_тарифы_на_эл.эн">#REF!</definedName>
    <definedName name="при" localSheetId="6">#REF!</definedName>
    <definedName name="при">#REF!</definedName>
    <definedName name="Приложение">#N/A</definedName>
    <definedName name="ПРиложение3">#N/A</definedName>
    <definedName name="Приложений3">#N/A</definedName>
    <definedName name="прим">#N/A</definedName>
    <definedName name="Природа">[96]Списки!$B$67:$B$75</definedName>
    <definedName name="прог" localSheetId="1">#REF!</definedName>
    <definedName name="прог" localSheetId="6">#REF!</definedName>
    <definedName name="прог">#REF!</definedName>
    <definedName name="Прогноз_Вып_пц">[49]рабочий!$Y$240:$AP$262</definedName>
    <definedName name="Прогноз_вып_цпг" localSheetId="6">'[49]Текущие цены'!#REF!</definedName>
    <definedName name="Прогноз_вып_цпг">'[49]Текущие цены'!#REF!</definedName>
    <definedName name="Прогноз97" localSheetId="6">[97]ПРОГНОЗ_1!#REF!</definedName>
    <definedName name="Прогноз97">[97]ПРОГНОЗ_1!#REF!</definedName>
    <definedName name="производство1">'[92]общехоз расходы ОБЩИЕ'!$D$134</definedName>
    <definedName name="производство2">'[92]общехоз расходы ОБЩИЕ'!$E$134</definedName>
    <definedName name="пром.">#N/A</definedName>
    <definedName name="проч">#N/A</definedName>
    <definedName name="проч.расх">#N/A</definedName>
    <definedName name="ПрочВнНомОб">'[70]Реестр проч. док-в'!$H$10:$H$875</definedName>
    <definedName name="ПрочДатавБух">'[74]Реестр проч. док-в'!$Y$10:$Y$46</definedName>
    <definedName name="ПрочДатавПр">'[74]Реестр проч. док-в'!$U$10:$U$46</definedName>
    <definedName name="ПрочДатавФил" localSheetId="6">'[75]Реестр проч. док-в'!#REF!</definedName>
    <definedName name="ПрочДатавФил">'[75]Реестр проч. док-в'!#REF!</definedName>
    <definedName name="Прочие_электроэнергии">'[54]Производство электроэнергии'!$A$132</definedName>
    <definedName name="ПрочКол">'[74]Реестр проч. док-в'!$T$10:$T$46</definedName>
    <definedName name="ПрочНомСтатПП">'[74]Реестр проч. док-в'!$C$10:$C$46</definedName>
    <definedName name="ПрочСпосВып" localSheetId="6">'[75]Реестр проч. док-в'!#REF!</definedName>
    <definedName name="ПрочСпосВып">'[75]Реестр проч. док-в'!#REF!</definedName>
    <definedName name="ПрочСтНДС" localSheetId="6">'[75]Реестр проч. док-в'!#REF!</definedName>
    <definedName name="ПрочСтНДС">'[75]Реестр проч. док-в'!#REF!</definedName>
    <definedName name="ПрочСумм">'[74]Реестр проч. док-в'!$Q$10:$Q$46</definedName>
    <definedName name="ПрочТипКонтраг">'[74]Реестр проч. док-в'!$B$10:$B$46</definedName>
    <definedName name="ПрочФИОвФил" localSheetId="6">'[75]Реестр проч. док-в'!#REF!</definedName>
    <definedName name="ПрочФИОвФил">'[75]Реестр проч. док-в'!#REF!</definedName>
    <definedName name="прп" localSheetId="1">#REF!</definedName>
    <definedName name="прп" localSheetId="6">#REF!</definedName>
    <definedName name="прп">#REF!</definedName>
    <definedName name="пф" localSheetId="6">#REF!</definedName>
    <definedName name="пф">#REF!</definedName>
    <definedName name="ПЭ">[67]Справочники!$A$10:$A$12</definedName>
    <definedName name="р" localSheetId="6">#REF!</definedName>
    <definedName name="р">#REF!</definedName>
    <definedName name="раб">'[65]Парам (2)'!$B$5:$P$83</definedName>
    <definedName name="Размещение_ЦТП" localSheetId="1">#REF!</definedName>
    <definedName name="Размещение_ЦТП" localSheetId="6">#REF!</definedName>
    <definedName name="Размещение_ЦТП">#REF!</definedName>
    <definedName name="разр">#N/A</definedName>
    <definedName name="разрадКан">[98]Нормативы!$D$600:$F$600</definedName>
    <definedName name="разрядВ">[98]Нормативы!$D$539:$F$539</definedName>
    <definedName name="разряды">#N/A</definedName>
    <definedName name="рам">#N/A</definedName>
    <definedName name="РАО">#N/A</definedName>
    <definedName name="расх">#N/A</definedName>
    <definedName name="Расчёт_диффер_по_времени_суток_ставок_за_эл.эн" localSheetId="6">#REF!</definedName>
    <definedName name="Расчёт_диффер_по_времени_суток_ставок_за_эл.эн">#REF!</definedName>
    <definedName name="Расчет_диффер_ставок_платы_за_тепловую_мощность" localSheetId="6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6">#REF!</definedName>
    <definedName name="Расчет_дифференцированных_ставок_платы_за_теплоэнергию">#REF!</definedName>
    <definedName name="Расчет_региональной_абонентной_платы" localSheetId="6">#REF!</definedName>
    <definedName name="Расчет_региональной_абонентной_платы">#REF!</definedName>
    <definedName name="Расшифроки2">#N/A</definedName>
    <definedName name="РГК">[67]Справочники!$A$4:$A$4</definedName>
    <definedName name="РГРЭС">#N/A</definedName>
    <definedName name="реализация">[80]ПАС!$BB$8:$BB$12</definedName>
    <definedName name="рем">#N/A</definedName>
    <definedName name="ривыр">#N/A</definedName>
    <definedName name="ропор">'[5]ГКПЗ-2013 Химки'!ропор</definedName>
    <definedName name="рпддд">#N/A</definedName>
    <definedName name="рпипо">#N/A</definedName>
    <definedName name="рр">#N/A</definedName>
    <definedName name="РХСВнНомОб">'[70]Реестр учета затр. в хозсп.'!$I$9:$I$639</definedName>
    <definedName name="РХСДатавБух">'[74]Реестр учета затр. в хозсп.'!$T$9:$T$27</definedName>
    <definedName name="РХСДатавПр">'[74]Реестр учета затр. в хозсп.'!$R$9:$R$27</definedName>
    <definedName name="РХСНомСтатПП">'[74]Реестр учета затр. в хозсп.'!$C$9:$C$27</definedName>
    <definedName name="РХССпВып" localSheetId="6">'[75]Реестр учета затр. в хозсп.'!#REF!</definedName>
    <definedName name="РХССпВып">'[75]Реестр учета затр. в хозсп.'!#REF!</definedName>
    <definedName name="РХССумм">'[74]Реестр учета затр. в хозсп.'!$O$9:$O$27</definedName>
    <definedName name="РЭК.покуп.">#N/A</definedName>
    <definedName name="с">'[5]ГКПЗ-2013 Химки'!с</definedName>
    <definedName name="с70000" localSheetId="6">'[99]жилой фонд'!#REF!</definedName>
    <definedName name="с70000">'[99]жилой фонд'!#REF!</definedName>
    <definedName name="Сбросы">[98]База!$C$307:$C$451</definedName>
    <definedName name="Сбыт_19_2" localSheetId="1">#REF!</definedName>
    <definedName name="Сбыт_19_2" localSheetId="6">#REF!</definedName>
    <definedName name="Сбыт_19_2">#REF!</definedName>
    <definedName name="Сводная_таблица_по_эл.эн" localSheetId="6">#REF!</definedName>
    <definedName name="Сводная_таблица_по_эл.эн">#REF!</definedName>
    <definedName name="Сводная_таблица_тарифов_на_тепловую_энергию_и_мощность" localSheetId="6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6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6">#REF!</definedName>
    <definedName name="Сводные_экономические_показатели_по_потребителям">#REF!</definedName>
    <definedName name="сго" localSheetId="6">#REF!</definedName>
    <definedName name="сго">#REF!</definedName>
    <definedName name="сель">#N/A</definedName>
    <definedName name="сельск.хоз">#N/A</definedName>
    <definedName name="сереж">#N/A</definedName>
    <definedName name="СИЗ" localSheetId="6">#REF!</definedName>
    <definedName name="СИЗ">#REF!</definedName>
    <definedName name="СмВнНомОб">'[70]Реестр смет'!$F$8:$F$455</definedName>
    <definedName name="смеит">#N/A</definedName>
    <definedName name="смет">#N/A</definedName>
    <definedName name="смета">#N/A</definedName>
    <definedName name="СмСумма">'[70]Реестр смет'!$O$8:$O$455</definedName>
    <definedName name="со" localSheetId="1">#REF!</definedName>
    <definedName name="со" localSheetId="6">#REF!</definedName>
    <definedName name="со">#REF!</definedName>
    <definedName name="СОmpRus">#N/A</definedName>
    <definedName name="спец">[65]нраб!$A$4:$G$38</definedName>
    <definedName name="СпискиВидВыпПП">[81]Списки!$A$224:$A$226</definedName>
    <definedName name="СпискиВидыМестопол">[81]Списки!$A$152:$A$165</definedName>
    <definedName name="СпискиВидыОтчетов">[74]Списки!$A$242:$A$244</definedName>
    <definedName name="СпискиДиамТС">[81]Списки!$A$84:$A$104</definedName>
    <definedName name="СпискиИстФин">[70]Списки!$A$304:$A$311</definedName>
    <definedName name="СпискиНазначТС">[81]Списки!$A$59:$A$69</definedName>
    <definedName name="СпискиНаимМатер">[81]Списки!$A$72:$A$81</definedName>
    <definedName name="СпискиОкруга">[81]Списки!$A$8:$A$17</definedName>
    <definedName name="СпискиПеречФилиалов">'[70]Структура МОЭК'!$A$9:$A$25</definedName>
    <definedName name="СпискиПриоритетРабот">[81]Списки!$A$173:$A$176</definedName>
    <definedName name="СпискиПричВкл_вПП">[81]Списки!$A$209:$A$215</definedName>
    <definedName name="СпискиРаздПП">[81]Списки!$A$191:$A$193</definedName>
    <definedName name="СпискиСобИм">[70]Списки!$A$296:$A$301</definedName>
    <definedName name="СпискиСтатус_поПП">[81]Списки!$A$169:$A$170</definedName>
    <definedName name="СпискиСтатусРаб">[70]Списки!$A$179:$A$182</definedName>
    <definedName name="СпискиТипПроклТС">[81]Списки!$A$48:$A$56</definedName>
    <definedName name="СпискиТипыОбор">[81]Списки!$A$108:$A$140</definedName>
    <definedName name="СписокСЦТ" localSheetId="1">#REF!</definedName>
    <definedName name="СписокСЦТ" localSheetId="6">#REF!</definedName>
    <definedName name="СписокСЦТ">#REF!</definedName>
    <definedName name="Способ_выполнения" localSheetId="1">[57]Лист1!$B$64:$B$65</definedName>
    <definedName name="Способ_выполнения">[57]Лист1!$B$64:$B$65</definedName>
    <definedName name="Сравнительные_варианты_двухставочных_тарифов_на_теплоэн" localSheetId="6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6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6">#REF!</definedName>
    <definedName name="Сравнительный_анализ_ТЭП_к_расчету_тарифов">#REF!</definedName>
    <definedName name="СреднийОдноставочныйТарифПродажи" localSheetId="6">#REF!</definedName>
    <definedName name="СреднийОдноставочныйТарифПродажи">#REF!</definedName>
    <definedName name="Срок">[64]Расчет!$D$40</definedName>
    <definedName name="СрокЛет">[64]Расчет!$C$40</definedName>
    <definedName name="сс">'[5]ГКПЗ-2013 Химки'!сс</definedName>
    <definedName name="сссс">'[5]ГКПЗ-2013 Химки'!сссс</definedName>
    <definedName name="ссы">'[5]ГКПЗ-2013 Химки'!ссы</definedName>
    <definedName name="ссы2">#N/A</definedName>
    <definedName name="ставка" localSheetId="6">#REF!</definedName>
    <definedName name="ставка">#REF!</definedName>
    <definedName name="ставка_22" localSheetId="6">#REF!</definedName>
    <definedName name="ставка_22">#REF!</definedName>
    <definedName name="ставка_диск.">'[90]Параметры проекта'!$B$19</definedName>
    <definedName name="Ставка_дисконтирования">[100]Установки!$C$11</definedName>
    <definedName name="СтавкаЗаУслугиОрганизацийФОРЭМ" localSheetId="1">#REF!</definedName>
    <definedName name="СтавкаЗаУслугиОрганизацийФОРЭМ" localSheetId="6">#REF!</definedName>
    <definedName name="СтавкаЗаУслугиОрганизацийФОРЭМ">#REF!</definedName>
    <definedName name="Стадия_производства" localSheetId="1">[60]Справочники!#REF!</definedName>
    <definedName name="Стадия_производства" localSheetId="6">[60]Справочники!#REF!</definedName>
    <definedName name="Стадия_производства">[60]Справочники!#REF!</definedName>
    <definedName name="Станции" localSheetId="1">[57]Лист1!$B$3:$B$20</definedName>
    <definedName name="Станции">[57]Лист1!$B$3:$B$20</definedName>
    <definedName name="Статьи_РП" localSheetId="6">#REF!</definedName>
    <definedName name="Статьи_РП">#REF!</definedName>
    <definedName name="Статья" localSheetId="1">[57]Лист1!$B$92:$B$166</definedName>
    <definedName name="Статья">[57]Лист1!$B$92:$B$166</definedName>
    <definedName name="ств" localSheetId="6">#REF!</definedName>
    <definedName name="ств">#REF!</definedName>
    <definedName name="Столбцы_28_3" localSheetId="6">#REF!</definedName>
    <definedName name="Столбцы_28_3">#REF!</definedName>
    <definedName name="структура">'[13]структура расходов РСТ 1'!CompRas</definedName>
    <definedName name="СубчНаимен">[70]Субподрядчики!$A$7:$A$70</definedName>
    <definedName name="СумДопУдВх">#N/A</definedName>
    <definedName name="СуммаПлатежаСНДСдоФРВх">#N/A</definedName>
    <definedName name="СЦТ_19_2" localSheetId="6">#REF!</definedName>
    <definedName name="СЦТ_19_2">#REF!</definedName>
    <definedName name="СЦТ_Copy" localSheetId="6">#REF!</definedName>
    <definedName name="СЦТ_Copy">#REF!</definedName>
    <definedName name="СЦТ_Name" localSheetId="6">#REF!</definedName>
    <definedName name="СЦТ_Name">#REF!</definedName>
    <definedName name="т" localSheetId="6">#REF!</definedName>
    <definedName name="т">#REF!</definedName>
    <definedName name="Т12_4мес">#N/A</definedName>
    <definedName name="т2.3.10">#N/A</definedName>
    <definedName name="таб" localSheetId="6">#REF!</definedName>
    <definedName name="таб">#REF!</definedName>
    <definedName name="Таблица_N_2" localSheetId="6">#REF!</definedName>
    <definedName name="Таблица_N_2">#REF!</definedName>
    <definedName name="тариф" localSheetId="6">#REF!</definedName>
    <definedName name="тариф">#REF!</definedName>
    <definedName name="тариф_1" localSheetId="6">#REF!</definedName>
    <definedName name="тариф_1">#REF!</definedName>
    <definedName name="тариф_10" localSheetId="6">#REF!</definedName>
    <definedName name="тариф_10">#REF!</definedName>
    <definedName name="тариф_11" localSheetId="6">#REF!</definedName>
    <definedName name="тариф_11">#REF!</definedName>
    <definedName name="тариф_12" localSheetId="6">#REF!</definedName>
    <definedName name="тариф_12">#REF!</definedName>
    <definedName name="тариф_13" localSheetId="6">#REF!</definedName>
    <definedName name="тариф_13">#REF!</definedName>
    <definedName name="тариф_14" localSheetId="6">#REF!</definedName>
    <definedName name="тариф_14">#REF!</definedName>
    <definedName name="тариф_15" localSheetId="6">#REF!</definedName>
    <definedName name="тариф_15">#REF!</definedName>
    <definedName name="тариф_16" localSheetId="6">#REF!</definedName>
    <definedName name="тариф_16">#REF!</definedName>
    <definedName name="тариф_19" localSheetId="6">#REF!</definedName>
    <definedName name="тариф_19">#REF!</definedName>
    <definedName name="тариф_21" localSheetId="6">#REF!</definedName>
    <definedName name="тариф_21">#REF!</definedName>
    <definedName name="тариф_22" localSheetId="6">#REF!</definedName>
    <definedName name="тариф_22">#REF!</definedName>
    <definedName name="тариф_23" localSheetId="6">#REF!</definedName>
    <definedName name="тариф_23">#REF!</definedName>
    <definedName name="тариф_25" localSheetId="6">#REF!</definedName>
    <definedName name="тариф_25">#REF!</definedName>
    <definedName name="тариф_28" localSheetId="6">#REF!</definedName>
    <definedName name="тариф_28">#REF!</definedName>
    <definedName name="тариф_29" localSheetId="6">#REF!</definedName>
    <definedName name="тариф_29">#REF!</definedName>
    <definedName name="тариф_4" localSheetId="6">#REF!</definedName>
    <definedName name="тариф_4">#REF!</definedName>
    <definedName name="тариф_5" localSheetId="6">#REF!</definedName>
    <definedName name="тариф_5">#REF!</definedName>
    <definedName name="тариф_6" localSheetId="6">#REF!</definedName>
    <definedName name="тариф_6">#REF!</definedName>
    <definedName name="ТарифПокупкиСтавкаЗаМощность">'[47]23'!$E$25</definedName>
    <definedName name="ТарифПокупкиСтавкаЗаМощность2_4">'[47]23'!$E$28</definedName>
    <definedName name="ТарифПокупкиСтавкаЗаЭнергию">'[47]23'!$E$24</definedName>
    <definedName name="ТарифПокупкиСтавкаЗаЭнергию2_4">'[47]23'!$E$27</definedName>
    <definedName name="ТГ">'[101]Список ТГ'!$B$3:$B$36</definedName>
    <definedName name="тем">[102]от!$B$4:$M$29</definedName>
    <definedName name="ТиНАО" localSheetId="6">OFFSET(#REF!,0,0,COUNTA(#REF!),1)</definedName>
    <definedName name="ТиНАО">OFFSET(#REF!,0,0,COUNTA(#REF!),1)</definedName>
    <definedName name="тип">[80]ИВ!$I$5:$I$8</definedName>
    <definedName name="ТИП_ТП" localSheetId="1">#REF!</definedName>
    <definedName name="ТИП_ТП" localSheetId="6">#REF!</definedName>
    <definedName name="ТИП_ТП">#REF!</definedName>
    <definedName name="Тип_ТС" localSheetId="6">#REF!</definedName>
    <definedName name="Тип_ТС">#REF!</definedName>
    <definedName name="тов">#N/A</definedName>
    <definedName name="тогоро" localSheetId="6">#REF!</definedName>
    <definedName name="тогоро">#REF!</definedName>
    <definedName name="топито" localSheetId="6">#REF!</definedName>
    <definedName name="топито">#REF!</definedName>
    <definedName name="топл.">#N/A</definedName>
    <definedName name="топливо">[61]НОРМЫ!$A$320:$A$330</definedName>
    <definedName name="третий" localSheetId="6">#REF!</definedName>
    <definedName name="третий">#REF!</definedName>
    <definedName name="три">#N/A</definedName>
    <definedName name="ттт" localSheetId="6">#REF!</definedName>
    <definedName name="ттт">#REF!</definedName>
    <definedName name="у" localSheetId="6">[58]Титульный!#REF!</definedName>
    <definedName name="у">[58]Титульный!#REF!</definedName>
    <definedName name="УГОЛЬ">[67]Справочники!$A$19:$A$21</definedName>
    <definedName name="ук">#N/A</definedName>
    <definedName name="укеитуке" localSheetId="6">#REF!</definedName>
    <definedName name="укеитуке">#REF!</definedName>
    <definedName name="укмуеи">#N/A</definedName>
    <definedName name="уку">#N/A</definedName>
    <definedName name="УпрПредуп">[74]Управление!$K$12</definedName>
    <definedName name="УпрПредуп1">[81]Управление!$K$13</definedName>
    <definedName name="УпрПредуп6" localSheetId="6">[75]Управление!#REF!</definedName>
    <definedName name="УпрПредуп6">[75]Управление!#REF!</definedName>
    <definedName name="УпрПредуп8" localSheetId="6">[75]Управление!#REF!</definedName>
    <definedName name="УпрПредуп8">[75]Управление!#REF!</definedName>
    <definedName name="УпрС_В">[74]Управление!$J$12</definedName>
    <definedName name="УпрС_В1">[70]Управление!$J$13</definedName>
    <definedName name="УпрС_В6" localSheetId="6">[75]Управление!#REF!</definedName>
    <definedName name="УпрС_В6">[75]Управление!#REF!</definedName>
    <definedName name="УпрС_В8" localSheetId="6">[75]Управление!#REF!</definedName>
    <definedName name="УпрС_В8">[75]Управление!#REF!</definedName>
    <definedName name="УпрС_В9">[75]Управление!$J$19</definedName>
    <definedName name="УровниНапряжения_6" localSheetId="1">#REF!</definedName>
    <definedName name="УровниНапряжения_6" localSheetId="6">#REF!</definedName>
    <definedName name="УровниНапряжения_6">#REF!</definedName>
    <definedName name="усл.ед.">#N/A</definedName>
    <definedName name="уу">#N/A</definedName>
    <definedName name="ууууу">#N/A</definedName>
    <definedName name="уф" localSheetId="6">#REF!</definedName>
    <definedName name="уф">#REF!</definedName>
    <definedName name="уфк" localSheetId="6">#REF!</definedName>
    <definedName name="уфк">#REF!</definedName>
    <definedName name="уч" localSheetId="6">#REF!</definedName>
    <definedName name="уч">#REF!</definedName>
    <definedName name="уыыыф">#N/A</definedName>
    <definedName name="ф" localSheetId="6">#REF!</definedName>
    <definedName name="ф">#REF!</definedName>
    <definedName name="Ф16" localSheetId="6">#REF!</definedName>
    <definedName name="Ф16">#REF!</definedName>
    <definedName name="ф30" localSheetId="6">#REF!</definedName>
    <definedName name="ф30">#REF!</definedName>
    <definedName name="фА" localSheetId="6">#REF!</definedName>
    <definedName name="фА">#REF!</definedName>
    <definedName name="факт">[103]Расчет!$D$1</definedName>
    <definedName name="Филиал" localSheetId="1">[57]Лист1!$B$69:$B$88</definedName>
    <definedName name="Филиал">[57]Лист1!$B$69:$B$88</definedName>
    <definedName name="фин" localSheetId="6">#REF!</definedName>
    <definedName name="фин">#REF!</definedName>
    <definedName name="Фин.оценка">#N/A</definedName>
    <definedName name="фо_а_н_пц">[49]рабочий!$AR$240:$BI$263</definedName>
    <definedName name="фо_а_с_пц">[49]рабочий!$AS$202:$BI$224</definedName>
    <definedName name="фо_н_03">[49]рабочий!$X$305:$X$327</definedName>
    <definedName name="фо_н_04">[49]рабочий!$X$335:$X$357</definedName>
    <definedName name="ФОТ1" localSheetId="6">#REF!</definedName>
    <definedName name="ФОТ1">#REF!</definedName>
    <definedName name="ФотАХП" localSheetId="6">[73]тарифы!#REF!</definedName>
    <definedName name="ФотАХП">[73]тарифы!#REF!</definedName>
    <definedName name="фф" localSheetId="6">'[104]Гр5(о)'!#REF!</definedName>
    <definedName name="фф">'[104]Гр5(о)'!#REF!</definedName>
    <definedName name="ффф" localSheetId="1">#REF!</definedName>
    <definedName name="ффф" localSheetId="6">#REF!</definedName>
    <definedName name="ффф">#REF!</definedName>
    <definedName name="фффф">#N/A</definedName>
    <definedName name="фываппр">#N/A</definedName>
    <definedName name="х" localSheetId="1">[56]База!#REF!</definedName>
    <definedName name="х" localSheetId="6">[56]База!#REF!</definedName>
    <definedName name="х">[56]База!#REF!</definedName>
    <definedName name="хво">[61]НОРМЫ!$B$117:$B$119</definedName>
    <definedName name="хзв" localSheetId="6">#REF!</definedName>
    <definedName name="хзв">#REF!</definedName>
    <definedName name="хл" localSheetId="6">#REF!</definedName>
    <definedName name="хл">#REF!</definedName>
    <definedName name="хххххххххххххх">#N/A</definedName>
    <definedName name="ц" localSheetId="6">#REF!</definedName>
    <definedName name="ц">#REF!</definedName>
    <definedName name="Цен" localSheetId="6">#REF!</definedName>
    <definedName name="Цен">#REF!</definedName>
    <definedName name="цкеркр" localSheetId="6">#REF!</definedName>
    <definedName name="цкеркр">#REF!</definedName>
    <definedName name="цу">'[13]структура расходов РСТ 1'!цу</definedName>
    <definedName name="цуа">#N/A</definedName>
    <definedName name="цууу">#N/A</definedName>
    <definedName name="ццуу">#N/A</definedName>
    <definedName name="ч" localSheetId="6">[56]База!#REF!</definedName>
    <definedName name="ч">[56]База!#REF!</definedName>
    <definedName name="четвертый" localSheetId="6">#REF!</definedName>
    <definedName name="четвертый">#REF!</definedName>
    <definedName name="числ.">#N/A</definedName>
    <definedName name="числ.1">#N/A</definedName>
    <definedName name="ччч">#N/A</definedName>
    <definedName name="ш" localSheetId="6">#REF!</definedName>
    <definedName name="ш">#REF!</definedName>
    <definedName name="шш">#N/A</definedName>
    <definedName name="шшшш">#N/A</definedName>
    <definedName name="шшшшшо">'[5]ГКПЗ-2013 Химки'!шшшшшо</definedName>
    <definedName name="щ" localSheetId="6">#REF!</definedName>
    <definedName name="щ">#REF!</definedName>
    <definedName name="ъ" localSheetId="6">#REF!</definedName>
    <definedName name="ъ">#REF!</definedName>
    <definedName name="ы" localSheetId="6">[56]Цены!#REF!</definedName>
    <definedName name="ы">[56]Цены!#REF!</definedName>
    <definedName name="ыауе">#N/A</definedName>
    <definedName name="ыв">'[5]ГКПЗ-2013 Химки'!ыв</definedName>
    <definedName name="ывввввв">#N/A</definedName>
    <definedName name="ывы">#N/A</definedName>
    <definedName name="ыццццц">#N/A</definedName>
    <definedName name="ыыы" localSheetId="1" hidden="1">{#N/A,#N/A,FALSE,"Себестоимсть-97"}</definedName>
    <definedName name="ыыы" localSheetId="6" hidden="1">{#N/A,#N/A,FALSE,"Себестоимсть-97"}</definedName>
    <definedName name="ыыы" hidden="1">{#N/A,#N/A,FALSE,"Себестоимсть-97"}</definedName>
    <definedName name="ыыыы">'[5]ГКПЗ-2013 Химки'!ыыыы</definedName>
    <definedName name="ыыыыыы">#N/A</definedName>
    <definedName name="ььь" localSheetId="6">#REF!</definedName>
    <definedName name="ььь">#REF!</definedName>
    <definedName name="э" localSheetId="6">#REF!</definedName>
    <definedName name="э">#REF!</definedName>
    <definedName name="эксп" localSheetId="6">#REF!</definedName>
    <definedName name="эксп">#REF!</definedName>
    <definedName name="ЭЦВ">[105]насосы!$B$26:$B$269</definedName>
    <definedName name="ээээээээээээээ" localSheetId="1" hidden="1">{#N/A,#N/A,FALSE,"Себестоимсть-97"}</definedName>
    <definedName name="ээээээээээээээ" hidden="1">{#N/A,#N/A,FALSE,"Себестоимсть-97"}</definedName>
    <definedName name="ю" localSheetId="6">[73]тарифы!#REF!</definedName>
    <definedName name="ю">[73]тарифы!#REF!</definedName>
    <definedName name="юююю" localSheetId="1">#REF!</definedName>
    <definedName name="юююю" localSheetId="6">#REF!</definedName>
    <definedName name="юююю">#REF!</definedName>
    <definedName name="я" localSheetId="6">#REF!</definedName>
    <definedName name="я">#REF!</definedName>
    <definedName name="ячс" localSheetId="6">[56]Цены!#REF!</definedName>
    <definedName name="ячс">[56]Цены!#REF!</definedName>
    <definedName name="яяя">'[5]ГКПЗ-2013 Химки'!яяя</definedName>
    <definedName name="яяяяяяя">#N/A</definedName>
  </definedNames>
  <calcPr calcId="181029" iterateCount="1"/>
</workbook>
</file>

<file path=xl/calcChain.xml><?xml version="1.0" encoding="utf-8"?>
<calcChain xmlns="http://schemas.openxmlformats.org/spreadsheetml/2006/main">
  <c r="AH14" i="12" l="1"/>
  <c r="E24" i="4" l="1"/>
  <c r="E23" i="4"/>
  <c r="E22" i="4"/>
  <c r="E21" i="4"/>
  <c r="E20" i="4"/>
  <c r="E19" i="4"/>
  <c r="E18" i="4"/>
  <c r="E17" i="4"/>
  <c r="E16" i="4"/>
  <c r="E15" i="4"/>
  <c r="E14" i="4"/>
  <c r="E13" i="4"/>
  <c r="E12" i="4"/>
  <c r="E9" i="4"/>
  <c r="E10" i="4"/>
  <c r="E11" i="4"/>
  <c r="E8" i="4"/>
  <c r="H7" i="4"/>
  <c r="H25" i="4" s="1"/>
  <c r="Z18" i="11"/>
  <c r="U13" i="11"/>
  <c r="W18" i="11"/>
  <c r="V18" i="11"/>
  <c r="U18" i="11"/>
  <c r="AA13" i="11"/>
  <c r="Z13" i="11"/>
  <c r="Y13" i="11"/>
  <c r="X13" i="11"/>
  <c r="W13" i="11"/>
  <c r="AL18" i="11"/>
  <c r="AK18" i="11"/>
  <c r="AJ18" i="11"/>
  <c r="AI18" i="11"/>
  <c r="AH18" i="11"/>
  <c r="AG18" i="11"/>
  <c r="AF18" i="11"/>
  <c r="AE18" i="11"/>
  <c r="AD18" i="11"/>
  <c r="AC18" i="11"/>
  <c r="AL13" i="11"/>
  <c r="AK13" i="11"/>
  <c r="AJ13" i="11"/>
  <c r="AI13" i="11"/>
  <c r="AH13" i="11"/>
  <c r="AG13" i="11"/>
  <c r="AG23" i="11" s="1"/>
  <c r="AF13" i="11"/>
  <c r="AE13" i="11"/>
  <c r="AD13" i="11"/>
  <c r="AC13" i="11"/>
  <c r="AL42" i="11"/>
  <c r="AK42" i="11"/>
  <c r="AJ42" i="11"/>
  <c r="AI42" i="11"/>
  <c r="AH42" i="11"/>
  <c r="AG42" i="11"/>
  <c r="AF42" i="11"/>
  <c r="AE42" i="11"/>
  <c r="AD42" i="11"/>
  <c r="AC42" i="11"/>
  <c r="AL37" i="11"/>
  <c r="AK37" i="11"/>
  <c r="AJ37" i="11"/>
  <c r="AI37" i="11"/>
  <c r="AH37" i="11"/>
  <c r="AG37" i="11"/>
  <c r="AF37" i="11"/>
  <c r="AE37" i="11"/>
  <c r="AD37" i="11"/>
  <c r="AC37" i="11"/>
  <c r="AL32" i="11"/>
  <c r="AK32" i="11"/>
  <c r="AK47" i="11" s="1"/>
  <c r="AJ32" i="11"/>
  <c r="AI32" i="11"/>
  <c r="AH32" i="11"/>
  <c r="AG32" i="11"/>
  <c r="AG47" i="11" s="1"/>
  <c r="AF32" i="11"/>
  <c r="AE32" i="11"/>
  <c r="AD32" i="11"/>
  <c r="AC32" i="11"/>
  <c r="AC47" i="11" s="1"/>
  <c r="AL27" i="11"/>
  <c r="AK27" i="11"/>
  <c r="AJ27" i="11"/>
  <c r="AJ47" i="11" s="1"/>
  <c r="AI27" i="11"/>
  <c r="AI47" i="11" s="1"/>
  <c r="AH27" i="11"/>
  <c r="AG27" i="11"/>
  <c r="AF27" i="11"/>
  <c r="AF47" i="11" s="1"/>
  <c r="AE27" i="11"/>
  <c r="AE47" i="11" s="1"/>
  <c r="AD27" i="11"/>
  <c r="AC27" i="11"/>
  <c r="AA42" i="11"/>
  <c r="Z42" i="11"/>
  <c r="Y42" i="11"/>
  <c r="X42" i="11"/>
  <c r="AA37" i="11"/>
  <c r="Z37" i="11"/>
  <c r="Y37" i="11"/>
  <c r="X37" i="11"/>
  <c r="AA32" i="11"/>
  <c r="Z32" i="11"/>
  <c r="Y32" i="11"/>
  <c r="X32" i="11"/>
  <c r="AA27" i="11"/>
  <c r="Z27" i="11"/>
  <c r="Y27" i="11"/>
  <c r="X27" i="11"/>
  <c r="V42" i="11"/>
  <c r="U42" i="11"/>
  <c r="V37" i="11"/>
  <c r="U37" i="11"/>
  <c r="V32" i="11"/>
  <c r="U32" i="11"/>
  <c r="V27" i="11"/>
  <c r="U27" i="11"/>
  <c r="S42" i="11"/>
  <c r="S37" i="11"/>
  <c r="S32" i="11"/>
  <c r="S27" i="11"/>
  <c r="AD47" i="11"/>
  <c r="AH47" i="11"/>
  <c r="AL47" i="11"/>
  <c r="X18" i="11"/>
  <c r="R22" i="11"/>
  <c r="AM22" i="11" s="1"/>
  <c r="R21" i="11"/>
  <c r="AM21" i="11" s="1"/>
  <c r="R20" i="11"/>
  <c r="R19" i="11"/>
  <c r="AB18" i="11"/>
  <c r="AA18" i="11"/>
  <c r="Y18" i="11"/>
  <c r="T18" i="11"/>
  <c r="S18" i="11"/>
  <c r="R17" i="11"/>
  <c r="AM17" i="11" s="1"/>
  <c r="R16" i="11"/>
  <c r="AM16" i="11" s="1"/>
  <c r="R15" i="11"/>
  <c r="R14" i="11"/>
  <c r="AL23" i="11"/>
  <c r="AK23" i="11"/>
  <c r="AJ23" i="11"/>
  <c r="AH23" i="11"/>
  <c r="AF23" i="11"/>
  <c r="AD23" i="11"/>
  <c r="AB13" i="11"/>
  <c r="V13" i="11"/>
  <c r="T13" i="11"/>
  <c r="S13" i="11"/>
  <c r="T32" i="11"/>
  <c r="W32" i="11"/>
  <c r="AB32" i="11"/>
  <c r="AL48" i="11" l="1"/>
  <c r="AH48" i="11"/>
  <c r="AG48" i="11"/>
  <c r="AK48" i="11"/>
  <c r="AD48" i="11"/>
  <c r="AF48" i="11"/>
  <c r="AJ48" i="11"/>
  <c r="X47" i="11"/>
  <c r="AE23" i="11"/>
  <c r="AE48" i="11" s="1"/>
  <c r="AI23" i="11"/>
  <c r="AI48" i="11" s="1"/>
  <c r="AC23" i="11"/>
  <c r="AC48" i="11" s="1"/>
  <c r="X23" i="11"/>
  <c r="Y23" i="11"/>
  <c r="T23" i="11"/>
  <c r="AA23" i="11"/>
  <c r="V23" i="11"/>
  <c r="U23" i="11"/>
  <c r="Z23" i="11"/>
  <c r="S23" i="11"/>
  <c r="W23" i="11"/>
  <c r="AB23" i="11"/>
  <c r="R18" i="11"/>
  <c r="AM18" i="11" s="1"/>
  <c r="R13" i="11"/>
  <c r="X48" i="11" l="1"/>
  <c r="AM13" i="11"/>
  <c r="R23" i="11"/>
  <c r="AJ14" i="12" l="1"/>
  <c r="AI14" i="12"/>
  <c r="G7" i="4"/>
  <c r="G25" i="4" s="1"/>
  <c r="R46" i="11" l="1"/>
  <c r="AM46" i="11" s="1"/>
  <c r="R45" i="11"/>
  <c r="AM45" i="11" s="1"/>
  <c r="R44" i="11"/>
  <c r="R43" i="11"/>
  <c r="R41" i="11"/>
  <c r="AM41" i="11" s="1"/>
  <c r="R40" i="11"/>
  <c r="R39" i="11"/>
  <c r="R38" i="11"/>
  <c r="R36" i="11"/>
  <c r="AM36" i="11" s="1"/>
  <c r="R35" i="11"/>
  <c r="AM35" i="11" s="1"/>
  <c r="R34" i="11"/>
  <c r="R33" i="11"/>
  <c r="R29" i="11"/>
  <c r="R30" i="11"/>
  <c r="AM30" i="11" s="1"/>
  <c r="R31" i="11"/>
  <c r="AM31" i="11" s="1"/>
  <c r="R28" i="11"/>
  <c r="AB42" i="11"/>
  <c r="W42" i="11"/>
  <c r="T42" i="11"/>
  <c r="AB37" i="11"/>
  <c r="W37" i="11"/>
  <c r="T37" i="11"/>
  <c r="S47" i="11"/>
  <c r="S48" i="11" s="1"/>
  <c r="T27" i="11"/>
  <c r="U47" i="11"/>
  <c r="U48" i="11" s="1"/>
  <c r="V47" i="11"/>
  <c r="V48" i="11" s="1"/>
  <c r="W27" i="11"/>
  <c r="Z47" i="11"/>
  <c r="Z48" i="11" s="1"/>
  <c r="AA47" i="11"/>
  <c r="AA48" i="11" s="1"/>
  <c r="AB27" i="11"/>
  <c r="AB47" i="11" s="1"/>
  <c r="AB48" i="11" s="1"/>
  <c r="AM24" i="11"/>
  <c r="AM25" i="11"/>
  <c r="AM26" i="11"/>
  <c r="W47" i="11" l="1"/>
  <c r="W48" i="11" s="1"/>
  <c r="Y47" i="11"/>
  <c r="Y48" i="11" s="1"/>
  <c r="T47" i="11"/>
  <c r="T48" i="11" s="1"/>
  <c r="R42" i="11"/>
  <c r="AM42" i="11" s="1"/>
  <c r="R37" i="11"/>
  <c r="AM37" i="11" s="1"/>
  <c r="R27" i="11"/>
  <c r="AM40" i="11"/>
  <c r="R32" i="11"/>
  <c r="AM32" i="11" s="1"/>
  <c r="R47" i="11" l="1"/>
  <c r="AM27" i="11"/>
  <c r="AM23" i="11"/>
  <c r="R48" i="11" l="1"/>
  <c r="AM47" i="11"/>
  <c r="P15" i="12"/>
  <c r="P19" i="12" s="1"/>
  <c r="Q15" i="12"/>
  <c r="Q19" i="12" s="1"/>
  <c r="R15" i="12"/>
  <c r="R19" i="12" s="1"/>
  <c r="S15" i="12"/>
  <c r="S19" i="12" s="1"/>
  <c r="T15" i="12"/>
  <c r="T19" i="12" s="1"/>
  <c r="U15" i="12"/>
  <c r="U19" i="12" s="1"/>
  <c r="V15" i="12"/>
  <c r="V19" i="12" s="1"/>
  <c r="W15" i="12"/>
  <c r="W19" i="12" s="1"/>
  <c r="X15" i="12"/>
  <c r="X19" i="12" s="1"/>
  <c r="Y15" i="12"/>
  <c r="Y19" i="12" s="1"/>
  <c r="Z15" i="12"/>
  <c r="Z19" i="12" s="1"/>
  <c r="AA15" i="12"/>
  <c r="AA19" i="12" s="1"/>
  <c r="AB15" i="12"/>
  <c r="AB19" i="12" s="1"/>
  <c r="AC15" i="12"/>
  <c r="AC19" i="12" s="1"/>
  <c r="AD15" i="12"/>
  <c r="AD19" i="12" s="1"/>
  <c r="AE15" i="12"/>
  <c r="AE19" i="12" s="1"/>
  <c r="AF15" i="12"/>
  <c r="AF19" i="12" s="1"/>
  <c r="AG15" i="12"/>
  <c r="AG19" i="12" s="1"/>
  <c r="AH15" i="12"/>
  <c r="AH19" i="12" s="1"/>
  <c r="AI15" i="12"/>
  <c r="AI19" i="12" s="1"/>
  <c r="AJ15" i="12"/>
  <c r="AJ19" i="12" s="1"/>
  <c r="O15" i="12"/>
  <c r="O19" i="12" s="1"/>
  <c r="C7" i="4" l="1"/>
  <c r="D16" i="4"/>
  <c r="F16" i="4"/>
  <c r="I16" i="4"/>
  <c r="C16" i="4"/>
  <c r="F20" i="4" l="1"/>
  <c r="I20" i="4"/>
  <c r="D7" i="4" l="1"/>
  <c r="I7" i="4"/>
  <c r="E7" i="4" l="1"/>
  <c r="F7" i="4"/>
  <c r="F25" i="4" s="1"/>
  <c r="I26" i="4"/>
  <c r="D20" i="4"/>
  <c r="C20" i="4"/>
  <c r="F26" i="4" l="1"/>
  <c r="D25" i="4"/>
  <c r="I25" i="4"/>
  <c r="AM48" i="11" l="1"/>
  <c r="E26" i="4"/>
  <c r="C25" i="4"/>
  <c r="E25" i="4"/>
</calcChain>
</file>

<file path=xl/sharedStrings.xml><?xml version="1.0" encoding="utf-8"?>
<sst xmlns="http://schemas.openxmlformats.org/spreadsheetml/2006/main" count="1153" uniqueCount="443">
  <si>
    <t>N п/п</t>
  </si>
  <si>
    <t>Всего:</t>
  </si>
  <si>
    <t>Группа 1. Строительство, реконструкция или модернизация объектов в целях подключения потребителей:</t>
  </si>
  <si>
    <t>1.1. Строительство новых тепловых сетей в целях подключения потребителей</t>
  </si>
  <si>
    <t>1.2. Строительство иных объектов системы централизованного теплоснабжения, за исключением тепловых сетей, в целях подключения потребителей</t>
  </si>
  <si>
    <t>1.3. Увеличение пропускной способности существующих тепловых сетей в целях подключения потребителей</t>
  </si>
  <si>
    <t>1.4. Увеличение мощности и производительности существующих объектов централизованного теплоснабжения, за исключением тепловых сетей, в целях подключения потребителей</t>
  </si>
  <si>
    <t>Всего по группе 1</t>
  </si>
  <si>
    <t>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 тепловых сетей</t>
  </si>
  <si>
    <t>Всего по группе 2</t>
  </si>
  <si>
    <t>3.1. Реконструкция или модернизация существующих тепловых сетей</t>
  </si>
  <si>
    <t>3.2. Реконструкция или модернизация существующих объектов системы централизованного теплоснабжения, за исключением тепловых сетей</t>
  </si>
  <si>
    <t>Всего по группе 3</t>
  </si>
  <si>
    <t>Группа 4.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централизованного теплоснабжения</t>
  </si>
  <si>
    <t>Всего по группе 4</t>
  </si>
  <si>
    <t>Группа 5. Вывод из эксплуатации, консервация и демонтаж объектов системы централизованного теплоснабжения</t>
  </si>
  <si>
    <t>5.1. Вывод из эксплуатации, консервация и демонтаж тепловых сетей</t>
  </si>
  <si>
    <t>5.2. Вывод из эксплуатации, консервация и демонтаж иных объектов системы централизованного теплоснабжения, за исключением тепловых сетей</t>
  </si>
  <si>
    <t>Всего по группе 5</t>
  </si>
  <si>
    <t>Всего по группе 6</t>
  </si>
  <si>
    <t>ИТОГО по программе</t>
  </si>
  <si>
    <t>Наименование показателя</t>
  </si>
  <si>
    <t>Ед. изм.</t>
  </si>
  <si>
    <t>Плановые значения</t>
  </si>
  <si>
    <t>в т.ч. по годам реализации</t>
  </si>
  <si>
    <t>т.у.т./м3</t>
  </si>
  <si>
    <t>Объем присоединяемой тепловой нагрузки новых потребителей</t>
  </si>
  <si>
    <t>Гкал/ч</t>
  </si>
  <si>
    <t>Процент износа объектов системы теплоснабжения с выделением процента износа объектов, существующих на начало реализации инвестиционной программы</t>
  </si>
  <si>
    <t>Потери тепловой энергии при передаче тепловой энергии по тепловым сетям</t>
  </si>
  <si>
    <t>Гкал в год</t>
  </si>
  <si>
    <t>Потери теплоносителя при передаче тепловой энергии по тепловым сетям</t>
  </si>
  <si>
    <t>тонн в год для воды</t>
  </si>
  <si>
    <t>куб. м для пара</t>
  </si>
  <si>
    <t>Показатели, характеризующие снижение негативного воздействия на окружающую среду в соответствии с подпунктом "ж" пункта 10 Правил согласования и утверждения инвестиционных программ организаций, осуществляющих регулируемые виды деятельности в сфере теплоснабжения, а также требований к составу и содержанию таких программ (за исключением таких программ, утверждаемых в соответствии с законодательством Российской Федерации об электроэнергетике), утвержденных постановлением Правительства Российской Федерации от 5 мая 2014 г. N 410</t>
  </si>
  <si>
    <t>Наименование объекта</t>
  </si>
  <si>
    <t>Показатели надежности</t>
  </si>
  <si>
    <t>Показатели энергетической эффективности</t>
  </si>
  <si>
    <t>Источники финансирования</t>
  </si>
  <si>
    <t>Всего</t>
  </si>
  <si>
    <t>Собственные средства</t>
  </si>
  <si>
    <t>амортизационные отчисления с выделением результатов переоценки основных средств и нематериальных активов</t>
  </si>
  <si>
    <t>расходы на капитальные вложения (инвестиции), финансируемые за счет нормативной прибыли, учитываемой в необходимой валовой выручке</t>
  </si>
  <si>
    <t>экономия расходов</t>
  </si>
  <si>
    <t>достигнутая в результате реализации мероприятий инвестиционной программы</t>
  </si>
  <si>
    <t>плата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систем)</t>
  </si>
  <si>
    <t>расходы на уплату лизинговых платежей по договору финансовой аренды (лизинга)</t>
  </si>
  <si>
    <t>2.</t>
  </si>
  <si>
    <t>Средства, привлеченные на возвратной основе</t>
  </si>
  <si>
    <t>кредиты</t>
  </si>
  <si>
    <t>займы организаций</t>
  </si>
  <si>
    <t>прочие привлеченные средства</t>
  </si>
  <si>
    <t>Бюджетные средства по каждой системе централизованного теплоснабжения с выделением расходов концедента на строительство, модернизацию и (или) реконструкцию объекта концессионного соглашения по каждой системе централизованного теплоснабжения при наличии таких расходов</t>
  </si>
  <si>
    <t>Прочие источники финансирования</t>
  </si>
  <si>
    <t>Наименование мероприятия</t>
  </si>
  <si>
    <t>Год начала реализации мероприятия</t>
  </si>
  <si>
    <t>Год окончания реализации мероприятия</t>
  </si>
  <si>
    <t>Стоимость мероприятий, тыс. руб. (без НДС)</t>
  </si>
  <si>
    <t>Примечание</t>
  </si>
  <si>
    <t>план</t>
  </si>
  <si>
    <t>факт</t>
  </si>
  <si>
    <t>Амортизация</t>
  </si>
  <si>
    <t>Экономия расходов</t>
  </si>
  <si>
    <t>Иные собственные средства</t>
  </si>
  <si>
    <t>Привлеченные средства на возвратной основе</t>
  </si>
  <si>
    <t>Группа 3. Реконструкция или модернизация существующих объектов в целях снижения уровня износа существующих объектов и (или) поставки энергии от разных источников</t>
  </si>
  <si>
    <t>Группа 6. Мероприятия, предусматривающие капитальные вложения в объекты основных средств и нематериальные активы регулируемой организации, обусловленные необходимостью соблюдения регулируемыми организациями обязательных требований, установленных законодательством Российской Федерации и связанных с осуществлением деятельности в сфере теплоснабжения, включая мероприятия по обеспечению безопасности и антитеррористической защищенности объектов топливно-энергетического комплекса, безопасности критической</t>
  </si>
  <si>
    <t>1.1.1.</t>
  </si>
  <si>
    <t>1.1.2.</t>
  </si>
  <si>
    <t>1.3.1.</t>
  </si>
  <si>
    <t>1.3.2.</t>
  </si>
  <si>
    <t>(наименование регулируемой организации)</t>
  </si>
  <si>
    <t>7.1.</t>
  </si>
  <si>
    <t>7.2.</t>
  </si>
  <si>
    <t>1.1.</t>
  </si>
  <si>
    <t>1.2.</t>
  </si>
  <si>
    <t>1.3.</t>
  </si>
  <si>
    <t>1.4.</t>
  </si>
  <si>
    <t>1.5.</t>
  </si>
  <si>
    <t>3.1.</t>
  </si>
  <si>
    <t>3.2.</t>
  </si>
  <si>
    <t>3.3.</t>
  </si>
  <si>
    <t>Наименование этапов реализации мероприятия</t>
  </si>
  <si>
    <t>Процент исполнения работ за весь период (%)</t>
  </si>
  <si>
    <t>Основные причины невыполнения</t>
  </si>
  <si>
    <t>2.1</t>
  </si>
  <si>
    <t>2.2</t>
  </si>
  <si>
    <t xml:space="preserve">Монтажные работы </t>
  </si>
  <si>
    <t>3.1.1</t>
  </si>
  <si>
    <t>1.2.1</t>
  </si>
  <si>
    <t>1.2.2</t>
  </si>
  <si>
    <t>1.3.1</t>
  </si>
  <si>
    <t>1.3.2</t>
  </si>
  <si>
    <t>1.4.1</t>
  </si>
  <si>
    <t>1.4.2</t>
  </si>
  <si>
    <t>3.1.2</t>
  </si>
  <si>
    <t>4.1</t>
  </si>
  <si>
    <t>4.2</t>
  </si>
  <si>
    <t>5.1.1</t>
  </si>
  <si>
    <t>5.1.2</t>
  </si>
  <si>
    <t>5.2.1</t>
  </si>
  <si>
    <t>5.2.2</t>
  </si>
  <si>
    <t>6.1.1</t>
  </si>
  <si>
    <t>6.1.2</t>
  </si>
  <si>
    <t>3.2.3</t>
  </si>
  <si>
    <t>7.3.</t>
  </si>
  <si>
    <t>7.4.</t>
  </si>
  <si>
    <t>8.1.</t>
  </si>
  <si>
    <t>8.2.</t>
  </si>
  <si>
    <t>8.3.</t>
  </si>
  <si>
    <t>8.4.</t>
  </si>
  <si>
    <t>8.10.</t>
  </si>
  <si>
    <t>8.11.</t>
  </si>
  <si>
    <t>8.12.</t>
  </si>
  <si>
    <t>3.2.1</t>
  </si>
  <si>
    <t>3.2.2</t>
  </si>
  <si>
    <t>Форма 6.1 - ИП ТС</t>
  </si>
  <si>
    <t>N</t>
  </si>
  <si>
    <t>N+1</t>
  </si>
  <si>
    <t>N+2</t>
  </si>
  <si>
    <t>Установленная мощность Гкал/ч-/Условный диаметр мм.</t>
  </si>
  <si>
    <t>Котельная/Тепловая сеть</t>
  </si>
  <si>
    <t>КПД котлоагрегатов %/ пропускная способность т/ч</t>
  </si>
  <si>
    <t>Присоединенная тепловая нагрузка, Гкал/ч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</si>
  <si>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сетей, ед/км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</si>
  <si>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теплоснабжения), кг.у.т./Гкал</t>
  </si>
  <si>
    <t>Отношение величины технологических потерь тепловой энергии, теплоносителя к материальной характеристике тепловой сети, Гкал/м2</t>
  </si>
  <si>
    <t>Величина технологических потерь при передаче тепловой энергии, теплоносителя по тепловым сетям (для организаций, эксплуатирующих объекты теплоснабжения на основании концессионного соглашения дополнительно указываются по каждому участку тепловой сети), Гкал</t>
  </si>
  <si>
    <t>По мероприятиям, согласно Форме № 2-ИП ТС</t>
  </si>
  <si>
    <t>в сфере теплоснабжения за __ год</t>
  </si>
  <si>
    <t>за ___ год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</si>
  <si>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мощности, ед./Гкал</t>
  </si>
  <si>
    <t>Итого по предприятию</t>
  </si>
  <si>
    <t>План привлечения и возврата кредитных средств 
для реализации мероприятий инвестиционной программы</t>
  </si>
  <si>
    <t>в сфере теплоснабжения на _____________ годы</t>
  </si>
  <si>
    <t>тыс. руб. НДС не учитывает</t>
  </si>
  <si>
    <t>№ п/п</t>
  </si>
  <si>
    <t>Наименование</t>
  </si>
  <si>
    <t>Выплаты за период:</t>
  </si>
  <si>
    <t>На начало года</t>
  </si>
  <si>
    <t>-</t>
  </si>
  <si>
    <t>Остаток долга на начало года</t>
  </si>
  <si>
    <t>Поступление</t>
  </si>
  <si>
    <t>Получение займа</t>
  </si>
  <si>
    <t>Возврат</t>
  </si>
  <si>
    <t>Погашение основной части долга</t>
  </si>
  <si>
    <t>На конец года</t>
  </si>
  <si>
    <t>Остаток долга на конец года</t>
  </si>
  <si>
    <t>начисленные проценты</t>
  </si>
  <si>
    <t>уплаченные проценты</t>
  </si>
  <si>
    <t xml:space="preserve">Выплата процентов </t>
  </si>
  <si>
    <t>ставка по кредиту</t>
  </si>
  <si>
    <t>% ставка *</t>
  </si>
  <si>
    <t>Источники погашения:</t>
  </si>
  <si>
    <t>Собственные средства:</t>
  </si>
  <si>
    <t>амортизационные отчисления</t>
  </si>
  <si>
    <t>8.1.1.</t>
  </si>
  <si>
    <t>погашение основного долга</t>
  </si>
  <si>
    <t>8.1.2.</t>
  </si>
  <si>
    <t>погашение процентов</t>
  </si>
  <si>
    <t>прибыль, направленная на инвестиции</t>
  </si>
  <si>
    <t>8.2.1.</t>
  </si>
  <si>
    <t>8.2.2.</t>
  </si>
  <si>
    <t>…</t>
  </si>
  <si>
    <t>* Согласно пункту 13 Основ ценообразования в сфере теплоснабжения, утвержденных постановлением Правительства РФ от 22.10.2012 № 1075 "О ценообразовании в сфере теплоснабжения", расходы, связанные с обслуживанием заемных средств учитываются в размере фактически понесенных расходов, не превышающем величину, равную ставке рефинансирования Центрального банка РФ, увеличенной на 4 процентных пункта</t>
  </si>
  <si>
    <t>Приложение к Форме 5 - ИП ТС</t>
  </si>
  <si>
    <t>Производство тепловой энергии</t>
  </si>
  <si>
    <t>Передача  тепловой энергии</t>
  </si>
  <si>
    <t>Приобретение материалов и оборудования</t>
  </si>
  <si>
    <t xml:space="preserve">Местонахождение исполнительного органа субъекта РФ, утвердившего инвестиционную программу </t>
  </si>
  <si>
    <t xml:space="preserve">Должностное лицо уполномоченного ответственного органа, утвердившее инвестиционную программу </t>
  </si>
  <si>
    <t>телефон: 8 (3467) 36-01-40 доб. 2006
E-mail: SulimaMN@admhmao.ru</t>
  </si>
  <si>
    <t xml:space="preserve">Контакты ответственного лица за утверждение инвестиционной программы </t>
  </si>
  <si>
    <t>Дата, номер приказа об утверждении инвестиционной программы</t>
  </si>
  <si>
    <t xml:space="preserve">        Форма 6.2 - ИП ТС</t>
  </si>
  <si>
    <t>Расходы на капитальные вложения (инвестиции), финансируемые за счет нормативной прибыли, уичтываемой в необходимой валовой выручке</t>
  </si>
  <si>
    <t>в результате реализации мероприятий инвестиционной программы</t>
  </si>
  <si>
    <t>связанную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</t>
  </si>
  <si>
    <t>Расходы на оплату лизинговых платежей по договору финансовой аренды (лизинга)</t>
  </si>
  <si>
    <t xml:space="preserve">кредиты </t>
  </si>
  <si>
    <t xml:space="preserve">займы организаций </t>
  </si>
  <si>
    <t xml:space="preserve">прочие привлеченные средства </t>
  </si>
  <si>
    <t>8.9.1</t>
  </si>
  <si>
    <t>8.9.2</t>
  </si>
  <si>
    <t>8.9.3</t>
  </si>
  <si>
    <t>8.5.1</t>
  </si>
  <si>
    <t>8.5.2</t>
  </si>
  <si>
    <t>8.6</t>
  </si>
  <si>
    <t>8.7</t>
  </si>
  <si>
    <t>8.8</t>
  </si>
  <si>
    <r>
      <t xml:space="preserve">Основные технические характеристики </t>
    </r>
    <r>
      <rPr>
        <b/>
        <sz val="12"/>
        <color theme="1"/>
        <rFont val="Times New Roman"/>
        <family val="1"/>
        <charset val="204"/>
      </rPr>
      <t>после реализации</t>
    </r>
    <r>
      <rPr>
        <sz val="12"/>
        <color theme="1"/>
        <rFont val="Times New Roman"/>
        <family val="1"/>
        <charset val="204"/>
      </rPr>
      <t xml:space="preserve"> мероприятия</t>
    </r>
  </si>
  <si>
    <r>
      <t xml:space="preserve">Основные технические характеристики </t>
    </r>
    <r>
      <rPr>
        <b/>
        <sz val="12"/>
        <color theme="1"/>
        <rFont val="Times New Roman"/>
        <family val="1"/>
        <charset val="204"/>
      </rPr>
      <t>до реализации</t>
    </r>
    <r>
      <rPr>
        <sz val="12"/>
        <color theme="1"/>
        <rFont val="Times New Roman"/>
        <family val="1"/>
        <charset val="204"/>
      </rPr>
      <t xml:space="preserve"> мероприятия</t>
    </r>
  </si>
  <si>
    <t>.</t>
  </si>
  <si>
    <t>7.1.1</t>
  </si>
  <si>
    <t>7.2.1</t>
  </si>
  <si>
    <t>7.3.1.</t>
  </si>
  <si>
    <t>7.4.1</t>
  </si>
  <si>
    <t xml:space="preserve">* В графах 8 "Плановая стоимость мероприятий, всего",  8.12 "Фактическая стоимость мероприятий, всего" указывать суммы в тыс. руб. с НДС, в целях формирования отчетности по  реализации мероприятий инвестиционной программы. </t>
  </si>
  <si>
    <r>
      <t xml:space="preserve">Удельный расход эл.энергии кВт/ч/Гкал /Протяжен-ность </t>
    </r>
    <r>
      <rPr>
        <sz val="12"/>
        <color rgb="FF00B050"/>
        <rFont val="Times New Roman"/>
        <family val="1"/>
        <charset val="204"/>
      </rPr>
      <t>(в однотрубном исчислении), км</t>
    </r>
  </si>
  <si>
    <r>
      <rPr>
        <b/>
        <sz val="12"/>
        <color theme="1"/>
        <rFont val="Times New Roman"/>
        <family val="1"/>
        <charset val="204"/>
      </rPr>
      <t>Фактическая стоимость</t>
    </r>
    <r>
      <rPr>
        <sz val="12"/>
        <color theme="1"/>
        <rFont val="Times New Roman"/>
        <family val="1"/>
        <charset val="204"/>
      </rPr>
      <t xml:space="preserve"> мероприятий, всего, тыс. руб. </t>
    </r>
    <r>
      <rPr>
        <sz val="12"/>
        <color rgb="FF00B05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(с НДС)</t>
    </r>
    <r>
      <rPr>
        <sz val="12"/>
        <rFont val="Times New Roman"/>
        <family val="1"/>
        <charset val="204"/>
      </rPr>
      <t xml:space="preserve">* </t>
    </r>
  </si>
  <si>
    <t>4.3</t>
  </si>
  <si>
    <t>Федеральный бюджет</t>
  </si>
  <si>
    <t>Окружной бюджет</t>
  </si>
  <si>
    <t>Местный бюджет</t>
  </si>
  <si>
    <r>
      <t xml:space="preserve">Отчет об исполнении инвестиционной программы  </t>
    </r>
    <r>
      <rPr>
        <b/>
        <sz val="16"/>
        <color rgb="FF00B050"/>
        <rFont val="Times New Roman"/>
        <family val="1"/>
        <charset val="204"/>
      </rPr>
      <t>(наименование и период реализации инвестиционной программы)</t>
    </r>
  </si>
  <si>
    <t>в том числе по источникам финансирования:</t>
  </si>
  <si>
    <r>
      <rPr>
        <b/>
        <sz val="12"/>
        <color theme="1"/>
        <rFont val="Times New Roman"/>
        <family val="1"/>
        <charset val="204"/>
      </rPr>
      <t>Плановая стоимость</t>
    </r>
    <r>
      <rPr>
        <sz val="12"/>
        <color theme="1"/>
        <rFont val="Times New Roman"/>
        <family val="1"/>
        <charset val="204"/>
      </rPr>
      <t xml:space="preserve"> мероприятий, всего, тыс.руб. </t>
    </r>
    <r>
      <rPr>
        <b/>
        <sz val="12"/>
        <color theme="1"/>
        <rFont val="Times New Roman"/>
        <family val="1"/>
        <charset val="204"/>
      </rPr>
      <t>(с НДС)</t>
    </r>
    <r>
      <rPr>
        <sz val="12"/>
        <color theme="1"/>
        <rFont val="Times New Roman"/>
        <family val="1"/>
        <charset val="204"/>
      </rPr>
      <t xml:space="preserve">* </t>
    </r>
    <r>
      <rPr>
        <sz val="12"/>
        <color rgb="FF00B050"/>
        <rFont val="Times New Roman"/>
        <family val="1"/>
        <charset val="204"/>
      </rPr>
      <t>на отчетный  год</t>
    </r>
  </si>
  <si>
    <r>
      <t xml:space="preserve">план </t>
    </r>
    <r>
      <rPr>
        <sz val="12"/>
        <color rgb="FF00B050"/>
        <rFont val="Times New Roman"/>
        <family val="1"/>
        <charset val="204"/>
      </rPr>
      <t>(на отчетный  год)</t>
    </r>
  </si>
  <si>
    <t>Стадия выполнения, %</t>
  </si>
  <si>
    <t>Отклонение</t>
  </si>
  <si>
    <t>8.14.</t>
  </si>
  <si>
    <t>8.15.1</t>
  </si>
  <si>
    <t>8.15.2</t>
  </si>
  <si>
    <t>8.16.1</t>
  </si>
  <si>
    <t>8.16.2</t>
  </si>
  <si>
    <t>8.16.3</t>
  </si>
  <si>
    <r>
      <t xml:space="preserve">Осталось профинансировать по результатам отчетного периода </t>
    </r>
    <r>
      <rPr>
        <sz val="12"/>
        <color rgb="FF00B050"/>
        <rFont val="Times New Roman"/>
        <family val="1"/>
        <charset val="204"/>
      </rPr>
      <t>(факт-план)</t>
    </r>
  </si>
  <si>
    <r>
      <t xml:space="preserve">тыс.руб. (без НДС)                   </t>
    </r>
    <r>
      <rPr>
        <sz val="12"/>
        <color rgb="FF00B050"/>
        <rFont val="Times New Roman"/>
        <family val="1"/>
        <charset val="204"/>
      </rPr>
      <t>(факт-план)</t>
    </r>
    <r>
      <rPr>
        <sz val="12"/>
        <color theme="1"/>
        <rFont val="Times New Roman"/>
        <family val="1"/>
        <charset val="204"/>
      </rPr>
      <t xml:space="preserve">          </t>
    </r>
  </si>
  <si>
    <r>
      <t xml:space="preserve">тыс.руб. (с НДС)*               </t>
    </r>
    <r>
      <rPr>
        <sz val="12"/>
        <color rgb="FF00B050"/>
        <rFont val="Times New Roman"/>
        <family val="1"/>
        <charset val="204"/>
      </rPr>
      <t>(факт-план)</t>
    </r>
  </si>
  <si>
    <r>
      <t xml:space="preserve">%  </t>
    </r>
    <r>
      <rPr>
        <sz val="12"/>
        <color rgb="FF00B050"/>
        <rFont val="Times New Roman"/>
        <family val="1"/>
        <charset val="204"/>
      </rPr>
      <t>(факт/план)*100%</t>
    </r>
  </si>
  <si>
    <t>Отчет
о достижении плановых показателей надежности
и энергетической эффективности объектов системы
централизованного теплоснабжения за отчетный период ____________ год</t>
  </si>
  <si>
    <t>(наименование и период реализации инвестиционной программы)</t>
  </si>
  <si>
    <t>______________________________________________________</t>
  </si>
  <si>
    <t>Реконструкция сети теплоснабжения по ул. Чехова, 19</t>
  </si>
  <si>
    <t>90/145</t>
  </si>
  <si>
    <t>89/180</t>
  </si>
  <si>
    <t>2026</t>
  </si>
  <si>
    <t>Удельный расход электрической энергии на выработку и передачу тепловой энергии на 1 Гкал</t>
  </si>
  <si>
    <t>кг.у.т./Гкал</t>
  </si>
  <si>
    <t xml:space="preserve"> -</t>
  </si>
  <si>
    <t>Строительно-монтажные работы и пуско-наладочные работы</t>
  </si>
  <si>
    <t>Наименование организации, в отношении которой разрабатывается инвестиционная программа</t>
  </si>
  <si>
    <t>Местонахождение регулируемой организации</t>
  </si>
  <si>
    <t>Сроки реализации инвестиционной программы</t>
  </si>
  <si>
    <t>Лицо, ответственное за разработку инвестиционной программы</t>
  </si>
  <si>
    <t>Контактная ответственных за разработку инвестиционной программы лиц</t>
  </si>
  <si>
    <t>Наименование органа исполнительной власти в области государственного регулирования тарифов, согласовавшего инвестиционную программу</t>
  </si>
  <si>
    <t>Региональная служба по тарифам Ханты-Мансийского автономного округа – Югры</t>
  </si>
  <si>
    <t>Местонахождение органа, согласовавшего инвестиционную программу</t>
  </si>
  <si>
    <t>Должностное лицо, согласовавшее инвестиционную программу</t>
  </si>
  <si>
    <t>Контактная информация лица, ответственного за согласование инвестиционной программ</t>
  </si>
  <si>
    <t>телефон: 8 (3467) 36-01-36
E-mail: BerezovskyAA@admhmao.ru</t>
  </si>
  <si>
    <t xml:space="preserve">Генеральный директор </t>
  </si>
  <si>
    <t xml:space="preserve">Наименование исполнительного органа субъекта РФ, утвердившего инвестиционную программу                                                         </t>
  </si>
  <si>
    <t>А.В. Лоцманов</t>
  </si>
  <si>
    <t>628011, Россия, Тюменская область, Ханты-Мансийский автономный округ-Югра, г. Ханты-Мансийск, ул. Студенческая, 22</t>
  </si>
  <si>
    <t>Наименование органа местного самоуправления, согласовавшего инвестиционную программу</t>
  </si>
  <si>
    <t>Департамент жилищно-коммунального комплекса и энергетики Ханты-Мансийского автономного округа – Югры</t>
  </si>
  <si>
    <t xml:space="preserve">                                                    М.П. </t>
  </si>
  <si>
    <t xml:space="preserve">                                             М.П. </t>
  </si>
  <si>
    <t xml:space="preserve">                                          М.П.</t>
  </si>
  <si>
    <t>Руководитель Региональной службы по тарифам Ханты-Мансийского автономного округа-Югры – Березовский А.А.</t>
  </si>
  <si>
    <t>Кадастровый номер объекта (участка объекта)</t>
  </si>
  <si>
    <t xml:space="preserve">Вид объекта </t>
  </si>
  <si>
    <t>Описание и место расположения объекта</t>
  </si>
  <si>
    <r>
      <t xml:space="preserve">Год начала реализации </t>
    </r>
    <r>
      <rPr>
        <sz val="12"/>
        <color rgb="FF00B050"/>
        <rFont val="Times New Roman"/>
        <family val="1"/>
        <charset val="204"/>
      </rPr>
      <t/>
    </r>
  </si>
  <si>
    <r>
      <t xml:space="preserve">Год окончания реализации </t>
    </r>
    <r>
      <rPr>
        <sz val="12"/>
        <color rgb="FF00B050"/>
        <rFont val="Times New Roman"/>
        <family val="1"/>
        <charset val="204"/>
      </rPr>
      <t/>
    </r>
  </si>
  <si>
    <t xml:space="preserve">Расходы на реализацию мероприятий в прогнозных ценах, тыс. руб. без НДС                                                                                                                  </t>
  </si>
  <si>
    <t>Наименование и значение показателя</t>
  </si>
  <si>
    <t>до реализации мероприятия</t>
  </si>
  <si>
    <t>после реализации мероприятия</t>
  </si>
  <si>
    <t>в том числе:</t>
  </si>
  <si>
    <t>ПИР</t>
  </si>
  <si>
    <t>СМР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</si>
  <si>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</si>
  <si>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</si>
  <si>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</si>
  <si>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</si>
  <si>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</si>
  <si>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</si>
  <si>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</si>
  <si>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</si>
  <si>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</si>
  <si>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</si>
  <si>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10.1</t>
  </si>
  <si>
    <t>10.2</t>
  </si>
  <si>
    <t>10.3</t>
  </si>
  <si>
    <t>10.4</t>
  </si>
  <si>
    <t>11.1</t>
  </si>
  <si>
    <t>11.2</t>
  </si>
  <si>
    <t>11.3</t>
  </si>
  <si>
    <t>11.4</t>
  </si>
  <si>
    <t>11.5</t>
  </si>
  <si>
    <t>11.6</t>
  </si>
  <si>
    <t>11.7</t>
  </si>
  <si>
    <t>11.8.1</t>
  </si>
  <si>
    <t>11.8.2</t>
  </si>
  <si>
    <t>11.8.3</t>
  </si>
  <si>
    <t>11.9</t>
  </si>
  <si>
    <t>11.10</t>
  </si>
  <si>
    <t>Строительно-монтажные работы и пусконаладочные работы</t>
  </si>
  <si>
    <t>Группа 3. Реконструкция или модернизация существующих объектов централизованного теплоснабжения в целях снижения уровня износа существующих объектов системы централизованного теплоснабжения и (или) поставки энергии от разных источников</t>
  </si>
  <si>
    <t>Группа 6. Мероприятия, предусматривающие капитальные вложения в объекты основных средств и нематериальные активы регулируемой организации, обусловленные необходимостью соблюдения регулируемыми организациями обязательных требований, установленных законодательством Российской Федерации и связанных с осуществлением деятельности в сфере теплоснабжения, включая мероприятия по обеспечению безопасности и антитеррористической защищенности объектов топливно-энергетического комплекса, безопасности критической информационной инфраструктуры.</t>
  </si>
  <si>
    <t>Способ прокладки</t>
  </si>
  <si>
    <t xml:space="preserve">Профинансировано к 2023 году  </t>
  </si>
  <si>
    <t>10.5.1</t>
  </si>
  <si>
    <t>10.5.2</t>
  </si>
  <si>
    <t xml:space="preserve">Расшифровка источников финансирования инвестиционной программы, тыс. руб. без НДС                                                                                                                                    </t>
  </si>
  <si>
    <t>Фактическое значение 2022 год</t>
  </si>
  <si>
    <r>
      <t>Удельный расход условного топлива на выработку единицы тепловой энергии</t>
    </r>
    <r>
      <rPr>
        <sz val="12"/>
        <rFont val="Times New Roman"/>
        <family val="1"/>
        <charset val="204"/>
      </rPr>
      <t xml:space="preserve"> </t>
    </r>
  </si>
  <si>
    <t>Уточненное Наименование объекта</t>
  </si>
  <si>
    <t>Иные собственные средства, за исключением средств, указанных в разделе 1 (расчетная предпринимательская прибыль)</t>
  </si>
  <si>
    <t>628011, Россия, Тюменская область, Ханты-Мансийский автономный округ-Югра, г. Ханты-Мансийск, ул. Мира, 104</t>
  </si>
  <si>
    <t>Директор Департамента жилищно-коммунального комплекса и энергетики Ханты-Мансийского автономного округа-Югры –
Каров М.И.</t>
  </si>
  <si>
    <t>Наименование мероприятий</t>
  </si>
  <si>
    <t>10.6</t>
  </si>
  <si>
    <t>Плановые расходы</t>
  </si>
  <si>
    <t>Собственные средства (стр.1 ФП)</t>
  </si>
  <si>
    <t>Иные собственные средства, за исключением средств, указанных в в разделе 1 (стр. 2 ФП)</t>
  </si>
  <si>
    <t>Привлеченные средства на возвратной основе (стр. 3 ФП)</t>
  </si>
  <si>
    <t>Бюджетные средства по каждой системе централизованного теплоснабжения  (стр. 4 ФП)</t>
  </si>
  <si>
    <r>
      <t xml:space="preserve">Прочие источники финансирования (стр. 5 ФП) </t>
    </r>
    <r>
      <rPr>
        <sz val="12"/>
        <color rgb="FF00B050"/>
        <rFont val="Times New Roman"/>
        <family val="1"/>
        <charset val="204"/>
      </rPr>
      <t/>
    </r>
  </si>
  <si>
    <t>Амортизация (стр. 1.1 ФП)</t>
  </si>
  <si>
    <t>Экономия расходов (стр.1.3 ФП)</t>
  </si>
  <si>
    <t>плата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систем) (стр.1.4)</t>
  </si>
  <si>
    <t>Расходы на оплату лизинговых платежей по договору финансовой аренды (лизинга) (стр. 1.5 ФП)</t>
  </si>
  <si>
    <t>в результате реализации мероприятий инвестиционной программы (стр. 1.3.1)</t>
  </si>
  <si>
    <t>связанную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 (стр.1.3.2)</t>
  </si>
  <si>
    <t>кредиты (стр. 3.1 ФП)</t>
  </si>
  <si>
    <t>займы организаций (стр. 3.2 ФП)</t>
  </si>
  <si>
    <t>прочие привлеченные средства (стр. 3.3 ФП)</t>
  </si>
  <si>
    <t>по годам реализации</t>
  </si>
  <si>
    <t>по видам деятельности</t>
  </si>
  <si>
    <t>Расходы на реализацию инвестиционной программы (тыс. руб. без НДС)</t>
  </si>
  <si>
    <t>2024</t>
  </si>
  <si>
    <r>
      <t xml:space="preserve">Основные технические характеристики </t>
    </r>
    <r>
      <rPr>
        <b/>
        <sz val="12"/>
        <rFont val="Times New Roman"/>
        <family val="1"/>
        <charset val="204"/>
      </rPr>
      <t>до реализации</t>
    </r>
    <r>
      <rPr>
        <sz val="12"/>
        <rFont val="Times New Roman"/>
        <family val="1"/>
        <charset val="204"/>
      </rPr>
      <t xml:space="preserve"> мероприятия</t>
    </r>
  </si>
  <si>
    <r>
      <t xml:space="preserve">Основные технические характеристики </t>
    </r>
    <r>
      <rPr>
        <b/>
        <sz val="12"/>
        <rFont val="Times New Roman"/>
        <family val="1"/>
        <charset val="204"/>
      </rPr>
      <t>после реализации</t>
    </r>
    <r>
      <rPr>
        <sz val="12"/>
        <rFont val="Times New Roman"/>
        <family val="1"/>
        <charset val="204"/>
      </rPr>
      <t xml:space="preserve"> мероприятия</t>
    </r>
  </si>
  <si>
    <r>
      <rPr>
        <b/>
        <sz val="12"/>
        <rFont val="Times New Roman"/>
        <family val="1"/>
        <charset val="204"/>
      </rPr>
      <t>Фактическая стоимость</t>
    </r>
    <r>
      <rPr>
        <sz val="12"/>
        <rFont val="Times New Roman"/>
        <family val="1"/>
        <charset val="204"/>
      </rPr>
      <t xml:space="preserve"> мероприятий, всего, тыс. руб.  </t>
    </r>
    <r>
      <rPr>
        <b/>
        <sz val="12"/>
        <rFont val="Times New Roman"/>
        <family val="1"/>
        <charset val="204"/>
      </rPr>
      <t>(с НДС)</t>
    </r>
    <r>
      <rPr>
        <sz val="12"/>
        <rFont val="Times New Roman"/>
        <family val="1"/>
        <charset val="204"/>
      </rPr>
      <t xml:space="preserve">* </t>
    </r>
  </si>
  <si>
    <t>Осталось профинансировать по результатам отчетного периода (факт-план)</t>
  </si>
  <si>
    <t>план (на отчетный  год)</t>
  </si>
  <si>
    <t>Удельный расход эл.энергии кВт/ч/Гкал /Протяжен-ность (в однотрубном исчислении), км</t>
  </si>
  <si>
    <t xml:space="preserve">тыс.руб. (без НДС)                   (факт-план)          </t>
  </si>
  <si>
    <t>тыс.руб. (с НДС)               (факт-план)</t>
  </si>
  <si>
    <t>%  (факт/план) 100%</t>
  </si>
  <si>
    <t>х</t>
  </si>
  <si>
    <t xml:space="preserve">Общество с ограниченной ответственностью "Концессионная Коммунальная Компания" (ООО "КонцессКом")       </t>
  </si>
  <si>
    <t>628481, Российская Федерация, Тюменская область, Ханты-Мансийский автономный округ – Югра, г. Когалым, ул. Прибалтийская 53</t>
  </si>
  <si>
    <t>Зам директора по производству Зубкова М.А.</t>
  </si>
  <si>
    <t>10.5.3</t>
  </si>
  <si>
    <t>Источник теплоснабжения</t>
  </si>
  <si>
    <t>Установленная мощность Гкал/ч/Условный диаметр, мм</t>
  </si>
  <si>
    <t xml:space="preserve">КПД котлоагрегатов, %/Пропускная способность, т/ч </t>
  </si>
  <si>
    <t>Подготовка (корректировка) проектной документации</t>
  </si>
  <si>
    <t>Ввод в эксплуатацию</t>
  </si>
  <si>
    <t>2025</t>
  </si>
  <si>
    <t>Расходы на капитальные вложения (инвестиции), финансируемые за счет нормативной прибыли, учитываемой в необходимой валовой выручке (стр. 1.2 ФП)</t>
  </si>
  <si>
    <r>
      <t xml:space="preserve">Основные технические характеристики </t>
    </r>
    <r>
      <rPr>
        <i/>
        <sz val="13"/>
        <color rgb="FF00B050"/>
        <rFont val="Times New Roman"/>
        <family val="1"/>
      </rPr>
      <t xml:space="preserve">                                                                                                   </t>
    </r>
  </si>
  <si>
    <r>
      <t>Объем финансирования по годам</t>
    </r>
    <r>
      <rPr>
        <sz val="13"/>
        <color rgb="FF00B050"/>
        <rFont val="Times New Roman"/>
        <family val="1"/>
      </rPr>
      <t xml:space="preserve">                                        </t>
    </r>
  </si>
  <si>
    <r>
      <t>Остаток финансирования</t>
    </r>
    <r>
      <rPr>
        <i/>
        <sz val="13"/>
        <color rgb="FF00B050"/>
        <rFont val="Times New Roman"/>
        <family val="1"/>
      </rPr>
      <t xml:space="preserve"> </t>
    </r>
  </si>
  <si>
    <t>Удельный расход эл энергии кВт*ч/Гкал/Протяженность (в однотрубном исчислении), км</t>
  </si>
  <si>
    <t>Текущее значение (план 2023 год)</t>
  </si>
  <si>
    <t>%</t>
  </si>
  <si>
    <t>% от полезного отпуска тепловой энергии</t>
  </si>
  <si>
    <t>тонн/год</t>
  </si>
  <si>
    <t>углерода оксид</t>
  </si>
  <si>
    <t xml:space="preserve">азота диоксид </t>
  </si>
  <si>
    <t xml:space="preserve">азота оксид </t>
  </si>
  <si>
    <t>Текущее значение (план 2023)</t>
  </si>
  <si>
    <t>Выполнение</t>
  </si>
  <si>
    <t>Срок начала</t>
  </si>
  <si>
    <t>Срок окончания</t>
  </si>
  <si>
    <t>(план)</t>
  </si>
  <si>
    <t>(факт)</t>
  </si>
  <si>
    <t xml:space="preserve"> 1.1</t>
  </si>
  <si>
    <t xml:space="preserve"> 1.2</t>
  </si>
  <si>
    <t xml:space="preserve"> 1.3</t>
  </si>
  <si>
    <t>Проведение испытаний</t>
  </si>
  <si>
    <t xml:space="preserve"> 2.1</t>
  </si>
  <si>
    <t xml:space="preserve"> 2.2</t>
  </si>
  <si>
    <t xml:space="preserve"> 2.3</t>
  </si>
  <si>
    <t xml:space="preserve"> 3.1</t>
  </si>
  <si>
    <t xml:space="preserve"> 3.2</t>
  </si>
  <si>
    <t xml:space="preserve"> 3.3</t>
  </si>
  <si>
    <t xml:space="preserve"> 4.1</t>
  </si>
  <si>
    <t xml:space="preserve"> 4.2</t>
  </si>
  <si>
    <t xml:space="preserve"> 4.3</t>
  </si>
  <si>
    <t xml:space="preserve"> 5.1</t>
  </si>
  <si>
    <t xml:space="preserve"> 5.2</t>
  </si>
  <si>
    <t xml:space="preserve"> 5.3</t>
  </si>
  <si>
    <t xml:space="preserve"> 6.1</t>
  </si>
  <si>
    <t>Подготовка рабочей документации</t>
  </si>
  <si>
    <t xml:space="preserve"> 6.2</t>
  </si>
  <si>
    <t xml:space="preserve"> 6.3</t>
  </si>
  <si>
    <t>Разработка рабочей документации</t>
  </si>
  <si>
    <r>
      <rPr>
        <b/>
        <sz val="12"/>
        <rFont val="Times New Roman"/>
        <family val="1"/>
        <charset val="204"/>
      </rPr>
      <t>Плановая стоимость</t>
    </r>
    <r>
      <rPr>
        <sz val="12"/>
        <rFont val="Times New Roman"/>
        <family val="1"/>
        <charset val="204"/>
      </rPr>
      <t xml:space="preserve"> мероприятий, всего, тыс.руб. </t>
    </r>
    <r>
      <rPr>
        <b/>
        <sz val="12"/>
        <rFont val="Times New Roman"/>
        <family val="1"/>
        <charset val="204"/>
      </rPr>
      <t>(с НДС)</t>
    </r>
    <r>
      <rPr>
        <sz val="12"/>
        <rFont val="Times New Roman"/>
        <family val="1"/>
        <charset val="204"/>
      </rPr>
      <t>* на отчетный  год</t>
    </r>
  </si>
  <si>
    <t xml:space="preserve">Бюджетные средства </t>
  </si>
  <si>
    <t>плата за подключение (технологическое присоединение) к системам централизованного теплоснабжения</t>
  </si>
  <si>
    <t>телефон/факс: тел. 8(34667) 2-52-62                
электронный адрес: Teplo929@yandex.ru</t>
  </si>
  <si>
    <t>кВтч/Гкал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</si>
  <si>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сетей, ед./км</t>
  </si>
  <si>
    <t>6.1.3</t>
  </si>
  <si>
    <t>6.1.4</t>
  </si>
  <si>
    <t>I. Паспорт инвестиционной программы ООО «Концессионная Коммунальная Компания» в сфере теплоснабжения на территории города Лангепаса (Северная промзона) на 2024-2027 годы</t>
  </si>
  <si>
    <t>2024-2027</t>
  </si>
  <si>
    <t>№ 42-Пр-24 от 05.07.2023</t>
  </si>
  <si>
    <t>Администрация города Лангепас</t>
  </si>
  <si>
    <t>628672, Российская Федерация, Тюменская область, Ханты-Мансийский автономный округ – Югра, г. Лангепас, ул.Ленина, 35</t>
  </si>
  <si>
    <t>Заместитель главы города Лангепаса - А.Г. Марочкин</t>
  </si>
  <si>
    <t>телефон/факс: 8(34669) 5-60-57
электронный адрес: shevelevsn@admlangepas.ru</t>
  </si>
  <si>
    <t>II. Инвестиционная программа ООО «Концессионная Коммунальная Компания» в сфере теплоснабжения на территории города Лангепаса (Северная промзона) на 2024-2027 годы</t>
  </si>
  <si>
    <t>VI. Укрупненный сетевой график выполнения мероприятия инвестиционной программы ООО «Концессионная Коммунальная Компания» в сфере теплоснабжения на территории города Лангепаса (Северная промзона) на 2024-2027 годы</t>
  </si>
  <si>
    <t>VII. Отчет об исполнении инвестиционной программы ООО «Концессионная Коммунальная Компания» в сфере теплоснабжения на территории города Лангепаса (Северная промзона) на 2024-2027 годы за 2024 год</t>
  </si>
  <si>
    <t>VIII. Отчет о достижении плановых показателей надежности и энергетической эффективности объектов системы централизованного теплоснабжения (Инвестиционная программа ООО «Концессионная Коммунальная Компания» в сфере теплоснабжения на территории города Лангепаса (Северная промзона) на 2024-2027 годы) 
за 2024 год</t>
  </si>
  <si>
    <t xml:space="preserve">Техническое перевооружение  котельной №19 город Лангепас с заменой микропроцессорных устройств  АГАВА 6432 для котлов ВКГМ-4 (3шт) </t>
  </si>
  <si>
    <t>86:16:0010102:101</t>
  </si>
  <si>
    <t>г. Лангепас, Северная промзона владение №65 корпус 8</t>
  </si>
  <si>
    <t>12,9/100</t>
  </si>
  <si>
    <t>12,9/0</t>
  </si>
  <si>
    <t>86:16:0000000:1231</t>
  </si>
  <si>
    <t>Северная промзона, владение 14, корпус 4, в г. Лангепас</t>
  </si>
  <si>
    <t>4,3/100</t>
  </si>
  <si>
    <t>4,3/0</t>
  </si>
  <si>
    <t>2027</t>
  </si>
  <si>
    <t>10.5.4</t>
  </si>
  <si>
    <t>Реконструкция Котельной №19  город Лангепас с  изменением конструкции крыши в результате нарушения технологии строительства</t>
  </si>
  <si>
    <t xml:space="preserve">Котельная №19 	г. Лангепас, Северная промзона владение №65 корпус 8														</t>
  </si>
  <si>
    <t>Котельная №24 г. Лангепас, Северная промзона владение №14 корпус 4</t>
  </si>
  <si>
    <t>3.2.1, 6.1.1-6.1.4</t>
  </si>
  <si>
    <t>Заключение договора на разработку рабочей документации</t>
  </si>
  <si>
    <t xml:space="preserve"> 1.4</t>
  </si>
  <si>
    <t xml:space="preserve"> 1.5</t>
  </si>
  <si>
    <t xml:space="preserve"> 2.4</t>
  </si>
  <si>
    <t xml:space="preserve"> 2.5</t>
  </si>
  <si>
    <t xml:space="preserve"> 3.4</t>
  </si>
  <si>
    <t xml:space="preserve"> 6.4</t>
  </si>
  <si>
    <t>6.1.1. Реконструкция Котельной №19  город Лангепас с  изменением конструкции крыши в результате нарушения технологии строительства</t>
  </si>
  <si>
    <t>Техническое перевооружение  котельной №24 город Лангепас с заменой микропроцессорных устройств  АГАВА 6432 для котлов ВКГМ-4  2шт,  и КВЖ- 3 шт.</t>
  </si>
  <si>
    <t>Техническое перевооружение котельной №19 город Лангепас с заменой расходомеров газа - 1 шт.</t>
  </si>
  <si>
    <t xml:space="preserve">Техническое перевооружение котельной №24 город Лангепас с заменой расходомеров газа - 2 шт. </t>
  </si>
  <si>
    <t>Техническое перевооружение котельной №24 город Лангепас с заменой сетевого насоса - 1 шт.</t>
  </si>
  <si>
    <t xml:space="preserve">3.2.1. Техперевооружение  котельной №19 город Лангепас с заменой микропроцессорных устройств  АГАВА 6432 для котлов ВКГМ-4 (3шт) </t>
  </si>
  <si>
    <t>3.2.2. Техническое перевооружение  котельной №24 город Лангепас с заменой микропроцессорных устройств  АГАВА 6432 для котлов ВКГМ-4  2шт,  и КВЖ- 3 шт.</t>
  </si>
  <si>
    <t>6.1.2. Техническое перевооружение котельной №19 город Лангепас с заменой расходомеров газа - 1 шт.</t>
  </si>
  <si>
    <t xml:space="preserve">6.1.3. Техническое перевооружение котельной №24 город Лангепас с заменой расходомеров газа - 2 шт. </t>
  </si>
  <si>
    <t>6.1.4. Техническое перевооружение котельной №24 город Лангепас с заменой сетевого насоса - 1 шт.</t>
  </si>
  <si>
    <t>Расходы на капитальные вложения (инвестиции), финансируемые за счет нормативной прибыли, учитываемой в необходимой валовой выручке</t>
  </si>
  <si>
    <t xml:space="preserve">Техническое перевооружение  котельной №19 город Лангепас с заменой микропроцессорных устройств  АГАВА 6432 для котлов ВКГМ-4 (6шт) </t>
  </si>
  <si>
    <t>III. Плановые значения показателей, достижение которых предусмотрено в результате реализации мероприятий инвестиционной программы 
ООО «Концессионная Коммунальная Компания» в сфере теплоснабжения на территории города Лангепаса (Северная промзона) на 2024-2027 годы</t>
  </si>
  <si>
    <t>IV. Показатели надежности и энергетической эффективности объектов централизованного теплоснабжения реализации мероприятий инвестиционной программы 
ООО «Концессионная Коммунальная Компания» в сфере теплоснабжения на территории города Лангепаса (Северная промзона) на 2024-2027 годы</t>
  </si>
  <si>
    <t>Приложение 
к приказу Департамента жилищно-коммунального 
комплекса и энергетики Ханты-Мансийского автономного 
округа – Югры от 29 августа 2025 года № 46-Пр-102</t>
  </si>
  <si>
    <t>Плановое значение</t>
  </si>
  <si>
    <t>V. Финансовый план ООО «Концессионная Коммунальная Компания» в сфере теплоснабжения на территории города Лангепаса (Северная промзона) на 2024-2027 годы</t>
  </si>
  <si>
    <t>связанная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</si>
</sst>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_(&quot;р.&quot;* #,##0.00_);_(&quot;р.&quot;* \(#,##0.00\);_(&quot;р.&quot;* &quot;-&quot;??_);_(@_)"/>
    <numFmt numFmtId="167" formatCode="_-* #,##0_р_._-;\-* #,##0_р_._-;_-* &quot;-&quot;_р_._-;_-@_-"/>
    <numFmt numFmtId="168" formatCode="_-* #,##0.00_р_._-;\-* #,##0.00_р_._-;_-* &quot;-&quot;??_р_._-;_-@_-"/>
    <numFmt numFmtId="169" formatCode="_-* #,##0.00[$€-1]_-;\-* #,##0.00[$€-1]_-;_-* &quot;-&quot;??[$€-1]_-"/>
    <numFmt numFmtId="170" formatCode="&quot;$&quot;#,##0_);[Red]\(&quot;$&quot;#,##0\)"/>
    <numFmt numFmtId="171" formatCode="_-* #,##0.00\ _р_._-;\-* #,##0.00\ _р_._-;_-* &quot;-&quot;??\ _р_._-;_-@_-"/>
    <numFmt numFmtId="172" formatCode="#,##0.000"/>
    <numFmt numFmtId="173" formatCode="#,##0.00\ _₽"/>
    <numFmt numFmtId="174" formatCode="#,##0.0000"/>
    <numFmt numFmtId="175" formatCode="0.0"/>
  </numFmts>
  <fonts count="8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0"/>
      <name val="Calibri"/>
      <family val="2"/>
      <charset val="204"/>
    </font>
    <font>
      <sz val="13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u/>
      <sz val="10"/>
      <color theme="10"/>
      <name val="Arial Cyr"/>
      <charset val="204"/>
    </font>
    <font>
      <sz val="11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rgb="FF00B050"/>
      <name val="Times New Roman"/>
      <family val="1"/>
    </font>
    <font>
      <sz val="13"/>
      <color rgb="FF00B05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6">
    <xf numFmtId="0" fontId="0" fillId="0" borderId="0"/>
    <xf numFmtId="0" fontId="4" fillId="0" borderId="0"/>
    <xf numFmtId="0" fontId="4" fillId="0" borderId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4" fillId="0" borderId="0"/>
    <xf numFmtId="164" fontId="4" fillId="0" borderId="0" applyFont="0" applyFill="0" applyBorder="0" applyAlignment="0" applyProtection="0"/>
    <xf numFmtId="0" fontId="29" fillId="0" borderId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4" borderId="0" applyNumberFormat="0" applyBorder="0" applyAlignment="0" applyProtection="0"/>
    <xf numFmtId="0" fontId="32" fillId="7" borderId="20" applyNumberFormat="0" applyAlignment="0" applyProtection="0"/>
    <xf numFmtId="0" fontId="33" fillId="14" borderId="21" applyNumberFormat="0" applyAlignment="0" applyProtection="0"/>
    <xf numFmtId="0" fontId="34" fillId="14" borderId="20" applyNumberFormat="0" applyAlignment="0" applyProtection="0"/>
    <xf numFmtId="166" fontId="36" fillId="0" borderId="0" applyFont="0" applyFill="0" applyBorder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25" borderId="26" applyNumberFormat="0" applyAlignment="0" applyProtection="0"/>
    <xf numFmtId="0" fontId="42" fillId="0" borderId="0" applyNumberFormat="0" applyFill="0" applyBorder="0" applyAlignment="0" applyProtection="0"/>
    <xf numFmtId="0" fontId="43" fillId="15" borderId="0" applyNumberFormat="0" applyBorder="0" applyAlignment="0" applyProtection="0"/>
    <xf numFmtId="0" fontId="36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45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35" fillId="10" borderId="27" applyNumberFormat="0" applyFont="0" applyAlignment="0" applyProtection="0"/>
    <xf numFmtId="0" fontId="47" fillId="0" borderId="28" applyNumberFormat="0" applyFill="0" applyAlignment="0" applyProtection="0"/>
    <xf numFmtId="0" fontId="48" fillId="0" borderId="0" applyNumberFormat="0" applyFill="0" applyBorder="0" applyAlignment="0" applyProtection="0"/>
    <xf numFmtId="0" fontId="49" fillId="8" borderId="0" applyNumberFormat="0" applyBorder="0" applyAlignment="0" applyProtection="0"/>
    <xf numFmtId="0" fontId="4" fillId="0" borderId="0"/>
    <xf numFmtId="0" fontId="4" fillId="0" borderId="0"/>
    <xf numFmtId="0" fontId="20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9" fillId="0" borderId="0"/>
    <xf numFmtId="0" fontId="20" fillId="0" borderId="0"/>
    <xf numFmtId="0" fontId="20" fillId="0" borderId="0"/>
    <xf numFmtId="0" fontId="4" fillId="0" borderId="0"/>
    <xf numFmtId="0" fontId="51" fillId="0" borderId="0"/>
    <xf numFmtId="0" fontId="29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20" fillId="0" borderId="0"/>
    <xf numFmtId="164" fontId="4" fillId="0" borderId="0" applyFont="0" applyFill="0" applyBorder="0" applyAlignment="0" applyProtection="0"/>
    <xf numFmtId="0" fontId="54" fillId="0" borderId="0"/>
    <xf numFmtId="169" fontId="54" fillId="0" borderId="0"/>
    <xf numFmtId="0" fontId="55" fillId="0" borderId="0"/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170" fontId="57" fillId="0" borderId="0" applyFont="0" applyFill="0" applyBorder="0" applyAlignment="0" applyProtection="0"/>
    <xf numFmtId="0" fontId="58" fillId="0" borderId="0" applyFill="0" applyBorder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8" borderId="20" applyNumberFormat="0" applyAlignment="0"/>
    <xf numFmtId="0" fontId="60" fillId="14" borderId="20" applyNumberFormat="0" applyAlignment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3" fillId="0" borderId="0"/>
    <xf numFmtId="0" fontId="58" fillId="0" borderId="0" applyFill="0" applyBorder="0" applyProtection="0">
      <alignment vertical="center"/>
    </xf>
    <xf numFmtId="0" fontId="58" fillId="0" borderId="0" applyFill="0" applyBorder="0" applyProtection="0">
      <alignment vertical="center"/>
    </xf>
    <xf numFmtId="0" fontId="64" fillId="0" borderId="0"/>
    <xf numFmtId="0" fontId="65" fillId="26" borderId="29" applyNumberFormat="0">
      <alignment horizontal="center"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30" applyBorder="0">
      <alignment horizontal="center" vertical="center" wrapText="1"/>
    </xf>
    <xf numFmtId="4" fontId="68" fillId="27" borderId="4" applyBorder="0">
      <alignment horizontal="right"/>
    </xf>
    <xf numFmtId="0" fontId="20" fillId="0" borderId="0"/>
    <xf numFmtId="0" fontId="20" fillId="0" borderId="0"/>
    <xf numFmtId="0" fontId="30" fillId="0" borderId="0"/>
    <xf numFmtId="0" fontId="29" fillId="0" borderId="0"/>
    <xf numFmtId="0" fontId="56" fillId="0" borderId="0">
      <alignment horizontal="left"/>
    </xf>
    <xf numFmtId="0" fontId="20" fillId="0" borderId="0"/>
    <xf numFmtId="168" fontId="2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20" fillId="0" borderId="0" applyFont="0" applyFill="0" applyBorder="0" applyAlignment="0" applyProtection="0"/>
    <xf numFmtId="4" fontId="68" fillId="28" borderId="0" applyBorder="0">
      <alignment horizontal="right"/>
    </xf>
    <xf numFmtId="0" fontId="29" fillId="0" borderId="0"/>
    <xf numFmtId="0" fontId="69" fillId="0" borderId="0" applyNumberFormat="0" applyFill="0" applyBorder="0" applyAlignment="0" applyProtection="0"/>
    <xf numFmtId="0" fontId="2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9" fillId="0" borderId="0"/>
    <xf numFmtId="0" fontId="20" fillId="0" borderId="0"/>
    <xf numFmtId="0" fontId="20" fillId="0" borderId="0"/>
    <xf numFmtId="164" fontId="4" fillId="0" borderId="0" applyFont="0" applyFill="0" applyBorder="0" applyAlignment="0" applyProtection="0"/>
    <xf numFmtId="0" fontId="32" fillId="7" borderId="20" applyNumberFormat="0" applyAlignment="0" applyProtection="0"/>
    <xf numFmtId="0" fontId="33" fillId="14" borderId="21" applyNumberFormat="0" applyAlignment="0" applyProtection="0"/>
    <xf numFmtId="0" fontId="34" fillId="14" borderId="20" applyNumberFormat="0" applyAlignment="0" applyProtection="0"/>
    <xf numFmtId="0" fontId="40" fillId="0" borderId="25" applyNumberFormat="0" applyFill="0" applyAlignment="0" applyProtection="0"/>
    <xf numFmtId="0" fontId="35" fillId="10" borderId="27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0" borderId="0"/>
    <xf numFmtId="164" fontId="4" fillId="0" borderId="0" applyFont="0" applyFill="0" applyBorder="0" applyAlignment="0" applyProtection="0"/>
    <xf numFmtId="0" fontId="60" fillId="8" borderId="20" applyNumberFormat="0" applyAlignment="0"/>
    <xf numFmtId="0" fontId="60" fillId="14" borderId="20" applyNumberFormat="0" applyAlignment="0"/>
    <xf numFmtId="4" fontId="68" fillId="27" borderId="31" applyBorder="0">
      <alignment horizontal="right"/>
    </xf>
    <xf numFmtId="0" fontId="20" fillId="0" borderId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8" fillId="0" borderId="0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60" fillId="8" borderId="33" applyNumberFormat="0" applyAlignment="0"/>
    <xf numFmtId="0" fontId="60" fillId="8" borderId="33" applyNumberFormat="0" applyAlignment="0"/>
    <xf numFmtId="0" fontId="60" fillId="14" borderId="33" applyNumberFormat="0" applyAlignment="0"/>
    <xf numFmtId="0" fontId="60" fillId="14" borderId="33" applyNumberFormat="0" applyAlignment="0"/>
    <xf numFmtId="0" fontId="32" fillId="7" borderId="33" applyNumberFormat="0" applyAlignment="0" applyProtection="0"/>
    <xf numFmtId="0" fontId="32" fillId="7" borderId="33" applyNumberFormat="0" applyAlignment="0" applyProtection="0"/>
    <xf numFmtId="0" fontId="33" fillId="14" borderId="34" applyNumberFormat="0" applyAlignment="0" applyProtection="0"/>
    <xf numFmtId="0" fontId="33" fillId="14" borderId="34" applyNumberFormat="0" applyAlignment="0" applyProtection="0"/>
    <xf numFmtId="0" fontId="34" fillId="14" borderId="33" applyNumberFormat="0" applyAlignment="0" applyProtection="0"/>
    <xf numFmtId="0" fontId="34" fillId="14" borderId="33" applyNumberFormat="0" applyAlignment="0" applyProtection="0"/>
    <xf numFmtId="4" fontId="68" fillId="27" borderId="4" applyBorder="0">
      <alignment horizontal="right"/>
    </xf>
    <xf numFmtId="0" fontId="40" fillId="0" borderId="35" applyNumberFormat="0" applyFill="0" applyAlignment="0" applyProtection="0"/>
    <xf numFmtId="0" fontId="40" fillId="0" borderId="35" applyNumberFormat="0" applyFill="0" applyAlignment="0" applyProtection="0"/>
    <xf numFmtId="0" fontId="35" fillId="10" borderId="36" applyNumberFormat="0" applyFont="0" applyAlignment="0" applyProtection="0"/>
    <xf numFmtId="0" fontId="35" fillId="10" borderId="36" applyNumberFormat="0" applyFont="0" applyAlignment="0" applyProtection="0"/>
  </cellStyleXfs>
  <cellXfs count="269">
    <xf numFmtId="0" fontId="0" fillId="0" borderId="0" xfId="0"/>
    <xf numFmtId="0" fontId="1" fillId="0" borderId="0" xfId="1" applyFont="1"/>
    <xf numFmtId="0" fontId="5" fillId="0" borderId="0" xfId="1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0" fillId="2" borderId="0" xfId="0" applyFill="1"/>
    <xf numFmtId="0" fontId="8" fillId="0" borderId="0" xfId="0" applyFont="1" applyAlignment="1">
      <alignment horizontal="right"/>
    </xf>
    <xf numFmtId="0" fontId="1" fillId="0" borderId="0" xfId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2" fillId="0" borderId="0" xfId="0" applyFont="1"/>
    <xf numFmtId="0" fontId="17" fillId="0" borderId="0" xfId="1" applyFont="1"/>
    <xf numFmtId="0" fontId="9" fillId="0" borderId="0" xfId="1" applyFont="1" applyAlignment="1">
      <alignment horizontal="center" vertical="center"/>
    </xf>
    <xf numFmtId="0" fontId="8" fillId="2" borderId="0" xfId="0" applyFont="1" applyFill="1"/>
    <xf numFmtId="0" fontId="20" fillId="2" borderId="0" xfId="3" applyFill="1"/>
    <xf numFmtId="0" fontId="5" fillId="2" borderId="0" xfId="3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top" wrapText="1"/>
    </xf>
    <xf numFmtId="0" fontId="7" fillId="2" borderId="0" xfId="3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0" fillId="2" borderId="0" xfId="3" applyFill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0" fontId="0" fillId="0" borderId="3" xfId="0" applyBorder="1"/>
    <xf numFmtId="16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justify" vertical="center" wrapText="1"/>
    </xf>
    <xf numFmtId="3" fontId="1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1" fillId="2" borderId="0" xfId="3" applyFont="1" applyFill="1"/>
    <xf numFmtId="0" fontId="1" fillId="2" borderId="0" xfId="3" applyFont="1" applyFill="1" applyAlignment="1">
      <alignment horizontal="right" vertical="center"/>
    </xf>
    <xf numFmtId="0" fontId="5" fillId="2" borderId="4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164" fontId="5" fillId="2" borderId="4" xfId="4" applyFont="1" applyFill="1" applyBorder="1"/>
    <xf numFmtId="164" fontId="5" fillId="2" borderId="4" xfId="4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left" vertical="center"/>
    </xf>
    <xf numFmtId="164" fontId="1" fillId="2" borderId="4" xfId="4" applyFont="1" applyFill="1" applyBorder="1" applyAlignment="1">
      <alignment horizontal="center" vertical="center"/>
    </xf>
    <xf numFmtId="164" fontId="1" fillId="2" borderId="4" xfId="4" applyFont="1" applyFill="1" applyBorder="1"/>
    <xf numFmtId="164" fontId="1" fillId="2" borderId="4" xfId="5" applyFont="1" applyFill="1" applyBorder="1" applyAlignment="1">
      <alignment horizontal="left" vertical="center" wrapText="1"/>
    </xf>
    <xf numFmtId="165" fontId="1" fillId="2" borderId="4" xfId="6" applyNumberFormat="1" applyFont="1" applyFill="1" applyBorder="1" applyAlignment="1">
      <alignment horizontal="left" vertical="center"/>
    </xf>
    <xf numFmtId="0" fontId="1" fillId="2" borderId="4" xfId="7" applyFont="1" applyFill="1" applyBorder="1" applyAlignment="1">
      <alignment horizontal="center" vertical="center"/>
    </xf>
    <xf numFmtId="9" fontId="1" fillId="2" borderId="4" xfId="8" applyFont="1" applyFill="1" applyBorder="1" applyAlignment="1">
      <alignment horizontal="left" vertical="center"/>
    </xf>
    <xf numFmtId="165" fontId="1" fillId="2" borderId="4" xfId="8" applyNumberFormat="1" applyFont="1" applyFill="1" applyBorder="1"/>
    <xf numFmtId="165" fontId="1" fillId="2" borderId="4" xfId="9" applyNumberFormat="1" applyFont="1" applyFill="1" applyBorder="1" applyAlignment="1">
      <alignment horizontal="left" vertical="center"/>
    </xf>
    <xf numFmtId="0" fontId="1" fillId="2" borderId="4" xfId="7" applyFont="1" applyFill="1" applyBorder="1" applyAlignment="1">
      <alignment horizontal="left" vertical="center"/>
    </xf>
    <xf numFmtId="164" fontId="1" fillId="2" borderId="4" xfId="10" applyFont="1" applyFill="1" applyBorder="1"/>
    <xf numFmtId="164" fontId="1" fillId="2" borderId="4" xfId="10" applyFont="1" applyFill="1" applyBorder="1" applyAlignment="1">
      <alignment horizontal="left" vertical="center"/>
    </xf>
    <xf numFmtId="16" fontId="1" fillId="2" borderId="4" xfId="7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1" fillId="2" borderId="4" xfId="7" applyNumberFormat="1" applyFont="1" applyFill="1" applyBorder="1" applyAlignment="1">
      <alignment horizontal="center" vertical="center"/>
    </xf>
    <xf numFmtId="164" fontId="1" fillId="2" borderId="4" xfId="1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72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6" fillId="2" borderId="4" xfId="11" applyFont="1" applyFill="1" applyBorder="1" applyAlignment="1">
      <alignment vertical="center" wrapText="1"/>
    </xf>
    <xf numFmtId="172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72" fontId="28" fillId="2" borderId="4" xfId="2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0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 wrapText="1"/>
    </xf>
    <xf numFmtId="2" fontId="0" fillId="0" borderId="0" xfId="0" applyNumberFormat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" fontId="75" fillId="0" borderId="4" xfId="0" applyNumberFormat="1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49" fontId="76" fillId="0" borderId="4" xfId="0" applyNumberFormat="1" applyFont="1" applyBorder="1" applyAlignment="1">
      <alignment horizontal="center" vertical="center" wrapText="1"/>
    </xf>
    <xf numFmtId="49" fontId="77" fillId="0" borderId="4" xfId="0" applyNumberFormat="1" applyFont="1" applyBorder="1" applyAlignment="1">
      <alignment horizontal="center" vertical="center" wrapText="1"/>
    </xf>
    <xf numFmtId="0" fontId="76" fillId="0" borderId="4" xfId="0" applyFont="1" applyBorder="1" applyAlignment="1">
      <alignment horizontal="left" vertical="center" wrapText="1"/>
    </xf>
    <xf numFmtId="4" fontId="76" fillId="0" borderId="4" xfId="0" applyNumberFormat="1" applyFont="1" applyBorder="1" applyAlignment="1">
      <alignment horizontal="center" vertical="center" wrapText="1"/>
    </xf>
    <xf numFmtId="4" fontId="78" fillId="0" borderId="4" xfId="0" applyNumberFormat="1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49" fontId="77" fillId="0" borderId="4" xfId="0" applyNumberFormat="1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174" fontId="1" fillId="0" borderId="4" xfId="0" applyNumberFormat="1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3" fontId="6" fillId="2" borderId="4" xfId="0" applyNumberFormat="1" applyFont="1" applyFill="1" applyBorder="1" applyAlignment="1">
      <alignment horizontal="center" vertical="center" wrapText="1"/>
    </xf>
    <xf numFmtId="0" fontId="83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/>
    </xf>
    <xf numFmtId="1" fontId="84" fillId="0" borderId="4" xfId="0" applyNumberFormat="1" applyFont="1" applyBorder="1" applyAlignment="1">
      <alignment horizontal="center" vertical="center"/>
    </xf>
    <xf numFmtId="0" fontId="85" fillId="0" borderId="4" xfId="0" applyFont="1" applyBorder="1" applyAlignment="1">
      <alignment vertical="center" wrapText="1"/>
    </xf>
    <xf numFmtId="9" fontId="84" fillId="0" borderId="4" xfId="0" applyNumberFormat="1" applyFont="1" applyBorder="1" applyAlignment="1">
      <alignment horizontal="center" vertical="center" wrapText="1"/>
    </xf>
    <xf numFmtId="175" fontId="84" fillId="0" borderId="4" xfId="0" applyNumberFormat="1" applyFont="1" applyBorder="1" applyAlignment="1">
      <alignment horizontal="center" vertical="center"/>
    </xf>
    <xf numFmtId="0" fontId="84" fillId="0" borderId="4" xfId="0" applyFont="1" applyBorder="1" applyAlignment="1">
      <alignment horizontal="left" vertical="center" wrapText="1"/>
    </xf>
    <xf numFmtId="0" fontId="84" fillId="0" borderId="4" xfId="0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49" fontId="87" fillId="0" borderId="4" xfId="0" applyNumberFormat="1" applyFont="1" applyBorder="1" applyAlignment="1">
      <alignment horizontal="center" vertical="center" wrapText="1"/>
    </xf>
    <xf numFmtId="49" fontId="87" fillId="0" borderId="4" xfId="0" applyNumberFormat="1" applyFont="1" applyBorder="1" applyAlignment="1">
      <alignment vertical="center" wrapText="1"/>
    </xf>
    <xf numFmtId="4" fontId="87" fillId="0" borderId="4" xfId="0" applyNumberFormat="1" applyFont="1" applyBorder="1" applyAlignment="1">
      <alignment horizontal="center" vertical="center" wrapText="1"/>
    </xf>
    <xf numFmtId="49" fontId="72" fillId="0" borderId="4" xfId="0" applyNumberFormat="1" applyFont="1" applyBorder="1" applyAlignment="1">
      <alignment horizontal="center" vertical="center" wrapText="1"/>
    </xf>
    <xf numFmtId="4" fontId="72" fillId="0" borderId="4" xfId="0" applyNumberFormat="1" applyFont="1" applyBorder="1" applyAlignment="1">
      <alignment horizontal="center" vertical="center" wrapText="1"/>
    </xf>
    <xf numFmtId="173" fontId="72" fillId="0" borderId="4" xfId="0" applyNumberFormat="1" applyFont="1" applyBorder="1" applyAlignment="1">
      <alignment horizontal="center" vertical="center" wrapText="1"/>
    </xf>
    <xf numFmtId="0" fontId="72" fillId="0" borderId="4" xfId="0" applyFont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 wrapText="1"/>
    </xf>
    <xf numFmtId="16" fontId="8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8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9" fontId="73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4" fontId="86" fillId="0" borderId="4" xfId="0" applyNumberFormat="1" applyFont="1" applyBorder="1" applyAlignment="1">
      <alignment horizontal="center" vertical="center" wrapText="1"/>
    </xf>
    <xf numFmtId="0" fontId="8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53" fillId="0" borderId="4" xfId="0" applyFont="1" applyBorder="1" applyAlignment="1">
      <alignment horizontal="center"/>
    </xf>
    <xf numFmtId="0" fontId="53" fillId="0" borderId="4" xfId="0" applyFont="1" applyBorder="1" applyAlignment="1">
      <alignment wrapText="1"/>
    </xf>
    <xf numFmtId="0" fontId="72" fillId="0" borderId="0" xfId="0" applyFont="1" applyAlignment="1">
      <alignment horizontal="center" vertical="center" wrapText="1"/>
    </xf>
    <xf numFmtId="0" fontId="79" fillId="0" borderId="4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left" vertical="center" wrapText="1"/>
    </xf>
    <xf numFmtId="49" fontId="76" fillId="0" borderId="32" xfId="0" applyNumberFormat="1" applyFont="1" applyBorder="1" applyAlignment="1">
      <alignment horizontal="center" vertical="center" wrapText="1"/>
    </xf>
    <xf numFmtId="49" fontId="76" fillId="0" borderId="40" xfId="0" applyNumberFormat="1" applyFont="1" applyBorder="1" applyAlignment="1">
      <alignment horizontal="center" vertical="center" wrapText="1"/>
    </xf>
    <xf numFmtId="49" fontId="76" fillId="0" borderId="19" xfId="0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70" fillId="0" borderId="0" xfId="0" applyFont="1" applyAlignment="1">
      <alignment horizontal="center"/>
    </xf>
    <xf numFmtId="0" fontId="80" fillId="0" borderId="37" xfId="0" applyFont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0" fontId="80" fillId="0" borderId="38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left" vertical="center" wrapText="1"/>
    </xf>
    <xf numFmtId="0" fontId="7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Alignment="1">
      <alignment horizontal="left" vertical="center"/>
    </xf>
    <xf numFmtId="0" fontId="9" fillId="2" borderId="0" xfId="3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5" fillId="2" borderId="4" xfId="7" applyFont="1" applyFill="1" applyBorder="1" applyAlignment="1">
      <alignment horizontal="left"/>
    </xf>
    <xf numFmtId="0" fontId="9" fillId="0" borderId="0" xfId="1" applyFont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37" xfId="1" applyFont="1" applyBorder="1" applyAlignment="1">
      <alignment horizontal="center" vertical="center" wrapText="1"/>
    </xf>
    <xf numFmtId="0" fontId="1" fillId="0" borderId="3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 wrapText="1"/>
    </xf>
    <xf numFmtId="0" fontId="1" fillId="0" borderId="40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87" fillId="0" borderId="37" xfId="0" applyFont="1" applyBorder="1" applyAlignment="1">
      <alignment horizontal="left" vertical="center" wrapText="1"/>
    </xf>
    <xf numFmtId="0" fontId="87" fillId="0" borderId="39" xfId="0" applyFont="1" applyBorder="1" applyAlignment="1">
      <alignment horizontal="left" vertical="center" wrapText="1"/>
    </xf>
    <xf numFmtId="0" fontId="87" fillId="0" borderId="38" xfId="0" applyFont="1" applyBorder="1" applyAlignment="1">
      <alignment horizontal="left" vertical="center" wrapText="1"/>
    </xf>
    <xf numFmtId="49" fontId="72" fillId="0" borderId="37" xfId="0" applyNumberFormat="1" applyFont="1" applyBorder="1" applyAlignment="1">
      <alignment horizontal="left" vertical="center" wrapText="1"/>
    </xf>
    <xf numFmtId="49" fontId="72" fillId="0" borderId="39" xfId="0" applyNumberFormat="1" applyFont="1" applyBorder="1" applyAlignment="1">
      <alignment horizontal="left" vertical="center" wrapText="1"/>
    </xf>
    <xf numFmtId="49" fontId="72" fillId="0" borderId="38" xfId="0" applyNumberFormat="1" applyFont="1" applyBorder="1" applyAlignment="1">
      <alignment horizontal="left" vertical="center" wrapText="1"/>
    </xf>
    <xf numFmtId="0" fontId="72" fillId="0" borderId="37" xfId="0" applyFont="1" applyBorder="1" applyAlignment="1">
      <alignment horizontal="left" vertical="center" wrapText="1"/>
    </xf>
    <xf numFmtId="0" fontId="72" fillId="0" borderId="39" xfId="0" applyFont="1" applyBorder="1" applyAlignment="1">
      <alignment horizontal="left" vertical="center" wrapText="1"/>
    </xf>
    <xf numFmtId="0" fontId="72" fillId="0" borderId="3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9" fontId="5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</cellXfs>
  <cellStyles count="216">
    <cellStyle name=" 1" xfId="92" xr:uid="{00000000-0005-0000-0000-000000000000}"/>
    <cellStyle name=" 1 2" xfId="93" xr:uid="{00000000-0005-0000-0000-000001000000}"/>
    <cellStyle name=" 1_Stage1" xfId="94" xr:uid="{00000000-0005-0000-0000-000002000000}"/>
    <cellStyle name="_Model_RAB Мой_PR.PROG.WARM.NOTCOMBI.2012.2.16_v1.4(04.04.11) " xfId="95" xr:uid="{00000000-0005-0000-0000-000003000000}"/>
    <cellStyle name="_Model_RAB Мой_Книга2_PR.PROG.WARM.NOTCOMBI.2012.2.16_v1.4(04.04.11) " xfId="96" xr:uid="{00000000-0005-0000-0000-000004000000}"/>
    <cellStyle name="_Model_RAB_MRSK_svod_PR.PROG.WARM.NOTCOMBI.2012.2.16_v1.4(04.04.11) " xfId="97" xr:uid="{00000000-0005-0000-0000-000005000000}"/>
    <cellStyle name="_Model_RAB_MRSK_svod_Книга2_PR.PROG.WARM.NOTCOMBI.2012.2.16_v1.4(04.04.11) " xfId="98" xr:uid="{00000000-0005-0000-0000-000006000000}"/>
    <cellStyle name="_МОДЕЛЬ_1 (2)_PR.PROG.WARM.NOTCOMBI.2012.2.16_v1.4(04.04.11) " xfId="99" xr:uid="{00000000-0005-0000-0000-000007000000}"/>
    <cellStyle name="_МОДЕЛЬ_1 (2)_Книга2_PR.PROG.WARM.NOTCOMBI.2012.2.16_v1.4(04.04.11) " xfId="100" xr:uid="{00000000-0005-0000-0000-000008000000}"/>
    <cellStyle name="_пр 5 тариф RAB_PR.PROG.WARM.NOTCOMBI.2012.2.16_v1.4(04.04.11) " xfId="101" xr:uid="{00000000-0005-0000-0000-000009000000}"/>
    <cellStyle name="_пр 5 тариф RAB_Книга2_PR.PROG.WARM.NOTCOMBI.2012.2.16_v1.4(04.04.11) " xfId="102" xr:uid="{00000000-0005-0000-0000-00000A000000}"/>
    <cellStyle name="_Расчет RAB_22072008_PR.PROG.WARM.NOTCOMBI.2012.2.16_v1.4(04.04.11) " xfId="103" xr:uid="{00000000-0005-0000-0000-00000B000000}"/>
    <cellStyle name="_Расчет RAB_22072008_Книга2_PR.PROG.WARM.NOTCOMBI.2012.2.16_v1.4(04.04.11) " xfId="104" xr:uid="{00000000-0005-0000-0000-00000C000000}"/>
    <cellStyle name="_Расчет RAB_Лен и МОЭСК_с 2010 года_14.04.2009_со сглаж_version 3.0_без ФСК_PR.PROG.WARM.NOTCOMBI.2012.2.16_v1.4(04.04.11) " xfId="105" xr:uid="{00000000-0005-0000-0000-00000D000000}"/>
    <cellStyle name="_Расчет RAB_Лен и МОЭСК_с 2010 года_14.04.2009_со сглаж_version 3.0_без ФСК_Книга2_PR.PROG.WARM.NOTCOMBI.2012.2.16_v1.4(04.04.11) " xfId="106" xr:uid="{00000000-0005-0000-0000-00000E000000}"/>
    <cellStyle name="20% - Акцент1 2" xfId="16" xr:uid="{00000000-0005-0000-0000-00000F000000}"/>
    <cellStyle name="20% - Акцент2 2" xfId="17" xr:uid="{00000000-0005-0000-0000-000010000000}"/>
    <cellStyle name="20% - Акцент3 2" xfId="18" xr:uid="{00000000-0005-0000-0000-000011000000}"/>
    <cellStyle name="20% - Акцент4 2" xfId="19" xr:uid="{00000000-0005-0000-0000-000012000000}"/>
    <cellStyle name="20% - Акцент5 2" xfId="20" xr:uid="{00000000-0005-0000-0000-000013000000}"/>
    <cellStyle name="20% - Акцент6 2" xfId="21" xr:uid="{00000000-0005-0000-0000-000014000000}"/>
    <cellStyle name="40% - Акцент1 2" xfId="22" xr:uid="{00000000-0005-0000-0000-000015000000}"/>
    <cellStyle name="40% - Акцент2 2" xfId="23" xr:uid="{00000000-0005-0000-0000-000016000000}"/>
    <cellStyle name="40% - Акцент3 2" xfId="24" xr:uid="{00000000-0005-0000-0000-000017000000}"/>
    <cellStyle name="40% - Акцент4 2" xfId="25" xr:uid="{00000000-0005-0000-0000-000018000000}"/>
    <cellStyle name="40% - Акцент5 2" xfId="26" xr:uid="{00000000-0005-0000-0000-000019000000}"/>
    <cellStyle name="40% - Акцент6 2" xfId="27" xr:uid="{00000000-0005-0000-0000-00001A000000}"/>
    <cellStyle name="60% - Акцент1 2" xfId="28" xr:uid="{00000000-0005-0000-0000-00001B000000}"/>
    <cellStyle name="60% - Акцент2 2" xfId="29" xr:uid="{00000000-0005-0000-0000-00001C000000}"/>
    <cellStyle name="60% - Акцент3 2" xfId="30" xr:uid="{00000000-0005-0000-0000-00001D000000}"/>
    <cellStyle name="60% - Акцент4 2" xfId="31" xr:uid="{00000000-0005-0000-0000-00001E000000}"/>
    <cellStyle name="60% - Акцент5 2" xfId="32" xr:uid="{00000000-0005-0000-0000-00001F000000}"/>
    <cellStyle name="60% - Акцент6 2" xfId="33" xr:uid="{00000000-0005-0000-0000-000020000000}"/>
    <cellStyle name="Currency [0]" xfId="107" xr:uid="{00000000-0005-0000-0000-000021000000}"/>
    <cellStyle name="Currency2" xfId="108" xr:uid="{00000000-0005-0000-0000-000022000000}"/>
    <cellStyle name="Followed Hyperlink" xfId="109" xr:uid="{00000000-0005-0000-0000-000023000000}"/>
    <cellStyle name="Formuls" xfId="110" xr:uid="{00000000-0005-0000-0000-000024000000}"/>
    <cellStyle name="Formuls 2" xfId="162" xr:uid="{00000000-0005-0000-0000-000025000000}"/>
    <cellStyle name="Formuls 2 2" xfId="202" xr:uid="{00000000-0005-0000-0000-000026000000}"/>
    <cellStyle name="Formuls 3" xfId="201" xr:uid="{00000000-0005-0000-0000-000027000000}"/>
    <cellStyle name="Header" xfId="111" xr:uid="{00000000-0005-0000-0000-000028000000}"/>
    <cellStyle name="Header 2" xfId="163" xr:uid="{00000000-0005-0000-0000-000029000000}"/>
    <cellStyle name="Header 2 2" xfId="204" xr:uid="{00000000-0005-0000-0000-00002A000000}"/>
    <cellStyle name="Header 3" xfId="203" xr:uid="{00000000-0005-0000-0000-00002B000000}"/>
    <cellStyle name="Hyperlink" xfId="112" xr:uid="{00000000-0005-0000-0000-00002C000000}"/>
    <cellStyle name="normal" xfId="113" xr:uid="{00000000-0005-0000-0000-00002D000000}"/>
    <cellStyle name="Normal1" xfId="114" xr:uid="{00000000-0005-0000-0000-00002E000000}"/>
    <cellStyle name="Normal2" xfId="115" xr:uid="{00000000-0005-0000-0000-00002F000000}"/>
    <cellStyle name="Percent1" xfId="116" xr:uid="{00000000-0005-0000-0000-000030000000}"/>
    <cellStyle name="TableStyleLight1" xfId="117" xr:uid="{00000000-0005-0000-0000-000031000000}"/>
    <cellStyle name="Title 2" xfId="118" xr:uid="{00000000-0005-0000-0000-000032000000}"/>
    <cellStyle name="Акцент1 2" xfId="34" xr:uid="{00000000-0005-0000-0000-000033000000}"/>
    <cellStyle name="Акцент2 2" xfId="35" xr:uid="{00000000-0005-0000-0000-000034000000}"/>
    <cellStyle name="Акцент3 2" xfId="36" xr:uid="{00000000-0005-0000-0000-000035000000}"/>
    <cellStyle name="Акцент4 2" xfId="37" xr:uid="{00000000-0005-0000-0000-000036000000}"/>
    <cellStyle name="Акцент5 2" xfId="38" xr:uid="{00000000-0005-0000-0000-000037000000}"/>
    <cellStyle name="Акцент6 2" xfId="39" xr:uid="{00000000-0005-0000-0000-000038000000}"/>
    <cellStyle name="Ввод  2" xfId="40" xr:uid="{00000000-0005-0000-0000-000039000000}"/>
    <cellStyle name="Ввод  2 2" xfId="146" xr:uid="{00000000-0005-0000-0000-00003A000000}"/>
    <cellStyle name="Ввод  2 2 2" xfId="206" xr:uid="{00000000-0005-0000-0000-00003B000000}"/>
    <cellStyle name="Ввод  2 3" xfId="205" xr:uid="{00000000-0005-0000-0000-00003C000000}"/>
    <cellStyle name="Вывод 2" xfId="41" xr:uid="{00000000-0005-0000-0000-00003D000000}"/>
    <cellStyle name="Вывод 2 2" xfId="147" xr:uid="{00000000-0005-0000-0000-00003E000000}"/>
    <cellStyle name="Вывод 2 2 2" xfId="208" xr:uid="{00000000-0005-0000-0000-00003F000000}"/>
    <cellStyle name="Вывод 2 3" xfId="207" xr:uid="{00000000-0005-0000-0000-000040000000}"/>
    <cellStyle name="Вычисление 2" xfId="42" xr:uid="{00000000-0005-0000-0000-000041000000}"/>
    <cellStyle name="Вычисление 2 2" xfId="148" xr:uid="{00000000-0005-0000-0000-000042000000}"/>
    <cellStyle name="Вычисление 2 2 2" xfId="210" xr:uid="{00000000-0005-0000-0000-000043000000}"/>
    <cellStyle name="Вычисление 2 3" xfId="209" xr:uid="{00000000-0005-0000-0000-000044000000}"/>
    <cellStyle name="Гиперссылка" xfId="11" builtinId="8"/>
    <cellStyle name="Гиперссылка 2" xfId="72" xr:uid="{00000000-0005-0000-0000-000046000000}"/>
    <cellStyle name="Гиперссылка 2 2" xfId="119" xr:uid="{00000000-0005-0000-0000-000047000000}"/>
    <cellStyle name="Гиперссылка 3" xfId="134" xr:uid="{00000000-0005-0000-0000-000048000000}"/>
    <cellStyle name="Денежный 2" xfId="43" xr:uid="{00000000-0005-0000-0000-000049000000}"/>
    <cellStyle name="Заголовок 1 2" xfId="44" xr:uid="{00000000-0005-0000-0000-00004A000000}"/>
    <cellStyle name="Заголовок 2 2" xfId="45" xr:uid="{00000000-0005-0000-0000-00004B000000}"/>
    <cellStyle name="Заголовок 3 2" xfId="46" xr:uid="{00000000-0005-0000-0000-00004C000000}"/>
    <cellStyle name="Заголовок 4 2" xfId="47" xr:uid="{00000000-0005-0000-0000-00004D000000}"/>
    <cellStyle name="ЗаголовокСтолбца" xfId="120" xr:uid="{00000000-0005-0000-0000-00004E000000}"/>
    <cellStyle name="Значение" xfId="121" xr:uid="{00000000-0005-0000-0000-00004F000000}"/>
    <cellStyle name="Значение 2" xfId="164" xr:uid="{00000000-0005-0000-0000-000050000000}"/>
    <cellStyle name="Значение 2 2" xfId="211" xr:uid="{00000000-0005-0000-0000-000051000000}"/>
    <cellStyle name="Итог 2" xfId="48" xr:uid="{00000000-0005-0000-0000-000052000000}"/>
    <cellStyle name="Итог 2 2" xfId="149" xr:uid="{00000000-0005-0000-0000-000053000000}"/>
    <cellStyle name="Итог 2 2 2" xfId="213" xr:uid="{00000000-0005-0000-0000-000054000000}"/>
    <cellStyle name="Итог 2 3" xfId="212" xr:uid="{00000000-0005-0000-0000-000055000000}"/>
    <cellStyle name="Контрольная ячейка 2" xfId="49" xr:uid="{00000000-0005-0000-0000-000056000000}"/>
    <cellStyle name="Название 2" xfId="50" xr:uid="{00000000-0005-0000-0000-000057000000}"/>
    <cellStyle name="Нейтральный 2" xfId="51" xr:uid="{00000000-0005-0000-0000-000058000000}"/>
    <cellStyle name="Обычный" xfId="0" builtinId="0"/>
    <cellStyle name="Обычный 10" xfId="73" xr:uid="{00000000-0005-0000-0000-00005A000000}"/>
    <cellStyle name="Обычный 10 2" xfId="152" xr:uid="{00000000-0005-0000-0000-00005B000000}"/>
    <cellStyle name="Обычный 11" xfId="90" xr:uid="{00000000-0005-0000-0000-00005C000000}"/>
    <cellStyle name="Обычный 11 2" xfId="122" xr:uid="{00000000-0005-0000-0000-00005D000000}"/>
    <cellStyle name="Обычный 11 2 2" xfId="165" xr:uid="{00000000-0005-0000-0000-00005E000000}"/>
    <cellStyle name="Обычный 11 3" xfId="160" xr:uid="{00000000-0005-0000-0000-00005F000000}"/>
    <cellStyle name="Обычный 12" xfId="123" xr:uid="{00000000-0005-0000-0000-000060000000}"/>
    <cellStyle name="Обычный 12 2" xfId="166" xr:uid="{00000000-0005-0000-0000-000061000000}"/>
    <cellStyle name="Обычный 12 3 2" xfId="124" xr:uid="{00000000-0005-0000-0000-000062000000}"/>
    <cellStyle name="Обычный 13" xfId="2" xr:uid="{00000000-0005-0000-0000-000063000000}"/>
    <cellStyle name="Обычный 14" xfId="125" xr:uid="{00000000-0005-0000-0000-000064000000}"/>
    <cellStyle name="Обычный 15" xfId="170" xr:uid="{00000000-0005-0000-0000-000065000000}"/>
    <cellStyle name="Обычный 2" xfId="1" xr:uid="{00000000-0005-0000-0000-000066000000}"/>
    <cellStyle name="Обычный 2 2" xfId="12" xr:uid="{00000000-0005-0000-0000-000067000000}"/>
    <cellStyle name="Обычный 2 2 2" xfId="74" xr:uid="{00000000-0005-0000-0000-000068000000}"/>
    <cellStyle name="Обычный 2 2 2 4" xfId="75" xr:uid="{00000000-0005-0000-0000-000069000000}"/>
    <cellStyle name="Обычный 2 2 2 4 2" xfId="153" xr:uid="{00000000-0005-0000-0000-00006A000000}"/>
    <cellStyle name="Обычный 2 2 3" xfId="68" xr:uid="{00000000-0005-0000-0000-00006B000000}"/>
    <cellStyle name="Обычный 2 3" xfId="76" xr:uid="{00000000-0005-0000-0000-00006C000000}"/>
    <cellStyle name="Обычный 2 3 2" xfId="154" xr:uid="{00000000-0005-0000-0000-00006D000000}"/>
    <cellStyle name="Обычный 2 3 4" xfId="77" xr:uid="{00000000-0005-0000-0000-00006E000000}"/>
    <cellStyle name="Обычный 2 4" xfId="126" xr:uid="{00000000-0005-0000-0000-00006F000000}"/>
    <cellStyle name="Обычный 2 5" xfId="52" xr:uid="{00000000-0005-0000-0000-000070000000}"/>
    <cellStyle name="Обычный 2 6 2" xfId="78" xr:uid="{00000000-0005-0000-0000-000071000000}"/>
    <cellStyle name="Обычный 3" xfId="13" xr:uid="{00000000-0005-0000-0000-000072000000}"/>
    <cellStyle name="Обычный 3 2" xfId="54" xr:uid="{00000000-0005-0000-0000-000073000000}"/>
    <cellStyle name="Обычный 3 2 3" xfId="55" xr:uid="{00000000-0005-0000-0000-000074000000}"/>
    <cellStyle name="Обычный 3 3" xfId="56" xr:uid="{00000000-0005-0000-0000-000075000000}"/>
    <cellStyle name="Обычный 3 4" xfId="69" xr:uid="{00000000-0005-0000-0000-000076000000}"/>
    <cellStyle name="Обычный 3 4 2" xfId="142" xr:uid="{00000000-0005-0000-0000-000077000000}"/>
    <cellStyle name="Обычный 3 4 3" xfId="151" xr:uid="{00000000-0005-0000-0000-000078000000}"/>
    <cellStyle name="Обычный 3 5" xfId="133" xr:uid="{00000000-0005-0000-0000-000079000000}"/>
    <cellStyle name="Обычный 3 6" xfId="3" xr:uid="{00000000-0005-0000-0000-00007A000000}"/>
    <cellStyle name="Обычный 3 6 2" xfId="7" xr:uid="{00000000-0005-0000-0000-00007B000000}"/>
    <cellStyle name="Обычный 3 6 3" xfId="200" xr:uid="{00000000-0005-0000-0000-00007C000000}"/>
    <cellStyle name="Обычный 3 7" xfId="53" xr:uid="{00000000-0005-0000-0000-00007D000000}"/>
    <cellStyle name="Обычный 4" xfId="57" xr:uid="{00000000-0005-0000-0000-00007E000000}"/>
    <cellStyle name="Обычный 4 2" xfId="79" xr:uid="{00000000-0005-0000-0000-00007F000000}"/>
    <cellStyle name="Обычный 41" xfId="80" xr:uid="{00000000-0005-0000-0000-000080000000}"/>
    <cellStyle name="Обычный 5" xfId="58" xr:uid="{00000000-0005-0000-0000-000081000000}"/>
    <cellStyle name="Обычный 5 2" xfId="59" xr:uid="{00000000-0005-0000-0000-000082000000}"/>
    <cellStyle name="Обычный 5 2 2" xfId="60" xr:uid="{00000000-0005-0000-0000-000083000000}"/>
    <cellStyle name="Обычный 5 2 2 2 2" xfId="144" xr:uid="{00000000-0005-0000-0000-000084000000}"/>
    <cellStyle name="Обычный 5 3" xfId="135" xr:uid="{00000000-0005-0000-0000-000085000000}"/>
    <cellStyle name="Обычный 6" xfId="15" xr:uid="{00000000-0005-0000-0000-000086000000}"/>
    <cellStyle name="Обычный 6 2" xfId="127" xr:uid="{00000000-0005-0000-0000-000087000000}"/>
    <cellStyle name="Обычный 6 2 2" xfId="167" xr:uid="{00000000-0005-0000-0000-000088000000}"/>
    <cellStyle name="Обычный 6 3" xfId="172" xr:uid="{00000000-0005-0000-0000-000089000000}"/>
    <cellStyle name="Обычный 7" xfId="67" xr:uid="{00000000-0005-0000-0000-00008A000000}"/>
    <cellStyle name="Обычный 8" xfId="81" xr:uid="{00000000-0005-0000-0000-00008B000000}"/>
    <cellStyle name="Обычный 8 2" xfId="140" xr:uid="{00000000-0005-0000-0000-00008C000000}"/>
    <cellStyle name="Обычный 8 3" xfId="155" xr:uid="{00000000-0005-0000-0000-00008D000000}"/>
    <cellStyle name="Обычный 9" xfId="82" xr:uid="{00000000-0005-0000-0000-00008E000000}"/>
    <cellStyle name="Обычный 9 2" xfId="156" xr:uid="{00000000-0005-0000-0000-00008F000000}"/>
    <cellStyle name="Обычный 9 2 2" xfId="83" xr:uid="{00000000-0005-0000-0000-000090000000}"/>
    <cellStyle name="Обычный 9 2 2 2" xfId="143" xr:uid="{00000000-0005-0000-0000-000091000000}"/>
    <cellStyle name="Обычный 9 2 2 3" xfId="157" xr:uid="{00000000-0005-0000-0000-000092000000}"/>
    <cellStyle name="Плохой 2" xfId="61" xr:uid="{00000000-0005-0000-0000-000093000000}"/>
    <cellStyle name="Пояснение 2" xfId="62" xr:uid="{00000000-0005-0000-0000-000094000000}"/>
    <cellStyle name="Примечание 2" xfId="63" xr:uid="{00000000-0005-0000-0000-000095000000}"/>
    <cellStyle name="Примечание 2 2" xfId="150" xr:uid="{00000000-0005-0000-0000-000096000000}"/>
    <cellStyle name="Примечание 2 2 2" xfId="215" xr:uid="{00000000-0005-0000-0000-000097000000}"/>
    <cellStyle name="Примечание 2 3" xfId="214" xr:uid="{00000000-0005-0000-0000-000098000000}"/>
    <cellStyle name="Процентный 2 2" xfId="71" xr:uid="{00000000-0005-0000-0000-000099000000}"/>
    <cellStyle name="Процентный 2 2 2" xfId="141" xr:uid="{00000000-0005-0000-0000-00009A000000}"/>
    <cellStyle name="Процентный 2 2 2 2" xfId="8" xr:uid="{00000000-0005-0000-0000-00009B000000}"/>
    <cellStyle name="Процентный 2 2 3" xfId="6" xr:uid="{00000000-0005-0000-0000-00009C000000}"/>
    <cellStyle name="Процентный 2 2 3 2" xfId="9" xr:uid="{00000000-0005-0000-0000-00009D000000}"/>
    <cellStyle name="Процентный 3" xfId="84" xr:uid="{00000000-0005-0000-0000-00009E000000}"/>
    <cellStyle name="Процентный 5" xfId="85" xr:uid="{00000000-0005-0000-0000-00009F000000}"/>
    <cellStyle name="Связанная ячейка 2" xfId="64" xr:uid="{00000000-0005-0000-0000-0000A0000000}"/>
    <cellStyle name="Текст предупреждения 2" xfId="65" xr:uid="{00000000-0005-0000-0000-0000A1000000}"/>
    <cellStyle name="Титул" xfId="173" xr:uid="{00000000-0005-0000-0000-0000A2000000}"/>
    <cellStyle name="Финансовый [0] 2" xfId="86" xr:uid="{00000000-0005-0000-0000-0000A3000000}"/>
    <cellStyle name="Финансовый 10" xfId="136" xr:uid="{00000000-0005-0000-0000-0000A4000000}"/>
    <cellStyle name="Финансовый 11" xfId="139" xr:uid="{00000000-0005-0000-0000-0000A5000000}"/>
    <cellStyle name="Финансовый 12" xfId="161" xr:uid="{00000000-0005-0000-0000-0000A6000000}"/>
    <cellStyle name="Финансовый 13" xfId="145" xr:uid="{00000000-0005-0000-0000-0000A7000000}"/>
    <cellStyle name="Финансовый 14" xfId="171" xr:uid="{00000000-0005-0000-0000-0000A8000000}"/>
    <cellStyle name="Финансовый 15" xfId="175" xr:uid="{00000000-0005-0000-0000-0000A9000000}"/>
    <cellStyle name="Финансовый 16" xfId="176" xr:uid="{00000000-0005-0000-0000-0000AA000000}"/>
    <cellStyle name="Финансовый 17" xfId="174" xr:uid="{00000000-0005-0000-0000-0000AB000000}"/>
    <cellStyle name="Финансовый 18" xfId="177" xr:uid="{00000000-0005-0000-0000-0000AC000000}"/>
    <cellStyle name="Финансовый 19" xfId="178" xr:uid="{00000000-0005-0000-0000-0000AD000000}"/>
    <cellStyle name="Финансовый 2" xfId="14" xr:uid="{00000000-0005-0000-0000-0000AE000000}"/>
    <cellStyle name="Финансовый 2 2" xfId="70" xr:uid="{00000000-0005-0000-0000-0000AF000000}"/>
    <cellStyle name="Финансовый 2 2 2" xfId="4" xr:uid="{00000000-0005-0000-0000-0000B0000000}"/>
    <cellStyle name="Финансовый 2 2 2 3" xfId="10" xr:uid="{00000000-0005-0000-0000-0000B1000000}"/>
    <cellStyle name="Финансовый 2 2 3" xfId="5" xr:uid="{00000000-0005-0000-0000-0000B2000000}"/>
    <cellStyle name="Финансовый 2 3" xfId="87" xr:uid="{00000000-0005-0000-0000-0000B3000000}"/>
    <cellStyle name="Финансовый 2 3 2" xfId="159" xr:uid="{00000000-0005-0000-0000-0000B4000000}"/>
    <cellStyle name="Финансовый 2 4" xfId="158" xr:uid="{00000000-0005-0000-0000-0000B5000000}"/>
    <cellStyle name="Финансовый 20" xfId="179" xr:uid="{00000000-0005-0000-0000-0000B6000000}"/>
    <cellStyle name="Финансовый 21" xfId="180" xr:uid="{00000000-0005-0000-0000-0000B7000000}"/>
    <cellStyle name="Финансовый 22" xfId="181" xr:uid="{00000000-0005-0000-0000-0000B8000000}"/>
    <cellStyle name="Финансовый 23" xfId="182" xr:uid="{00000000-0005-0000-0000-0000B9000000}"/>
    <cellStyle name="Финансовый 24" xfId="183" xr:uid="{00000000-0005-0000-0000-0000BA000000}"/>
    <cellStyle name="Финансовый 25" xfId="88" xr:uid="{00000000-0005-0000-0000-0000BB000000}"/>
    <cellStyle name="Финансовый 26" xfId="185" xr:uid="{00000000-0005-0000-0000-0000BC000000}"/>
    <cellStyle name="Финансовый 27" xfId="186" xr:uid="{00000000-0005-0000-0000-0000BD000000}"/>
    <cellStyle name="Финансовый 28" xfId="184" xr:uid="{00000000-0005-0000-0000-0000BE000000}"/>
    <cellStyle name="Финансовый 29" xfId="187" xr:uid="{00000000-0005-0000-0000-0000BF000000}"/>
    <cellStyle name="Финансовый 3" xfId="89" xr:uid="{00000000-0005-0000-0000-0000C0000000}"/>
    <cellStyle name="Финансовый 3 2" xfId="128" xr:uid="{00000000-0005-0000-0000-0000C1000000}"/>
    <cellStyle name="Финансовый 3 2 2" xfId="168" xr:uid="{00000000-0005-0000-0000-0000C2000000}"/>
    <cellStyle name="Финансовый 30" xfId="188" xr:uid="{00000000-0005-0000-0000-0000C3000000}"/>
    <cellStyle name="Финансовый 31" xfId="189" xr:uid="{00000000-0005-0000-0000-0000C4000000}"/>
    <cellStyle name="Финансовый 32" xfId="190" xr:uid="{00000000-0005-0000-0000-0000C5000000}"/>
    <cellStyle name="Финансовый 33" xfId="191" xr:uid="{00000000-0005-0000-0000-0000C6000000}"/>
    <cellStyle name="Финансовый 34" xfId="192" xr:uid="{00000000-0005-0000-0000-0000C7000000}"/>
    <cellStyle name="Финансовый 35" xfId="193" xr:uid="{00000000-0005-0000-0000-0000C8000000}"/>
    <cellStyle name="Финансовый 36" xfId="194" xr:uid="{00000000-0005-0000-0000-0000C9000000}"/>
    <cellStyle name="Финансовый 37" xfId="195" xr:uid="{00000000-0005-0000-0000-0000CA000000}"/>
    <cellStyle name="Финансовый 38" xfId="196" xr:uid="{00000000-0005-0000-0000-0000CB000000}"/>
    <cellStyle name="Финансовый 39" xfId="197" xr:uid="{00000000-0005-0000-0000-0000CC000000}"/>
    <cellStyle name="Финансовый 4" xfId="129" xr:uid="{00000000-0005-0000-0000-0000CD000000}"/>
    <cellStyle name="Финансовый 40" xfId="198" xr:uid="{00000000-0005-0000-0000-0000CE000000}"/>
    <cellStyle name="Финансовый 41" xfId="199" xr:uid="{00000000-0005-0000-0000-0000CF000000}"/>
    <cellStyle name="Финансовый 5" xfId="130" xr:uid="{00000000-0005-0000-0000-0000D0000000}"/>
    <cellStyle name="Финансовый 6" xfId="131" xr:uid="{00000000-0005-0000-0000-0000D1000000}"/>
    <cellStyle name="Финансовый 6 2" xfId="169" xr:uid="{00000000-0005-0000-0000-0000D2000000}"/>
    <cellStyle name="Финансовый 7" xfId="91" xr:uid="{00000000-0005-0000-0000-0000D3000000}"/>
    <cellStyle name="Финансовый 8" xfId="137" xr:uid="{00000000-0005-0000-0000-0000D4000000}"/>
    <cellStyle name="Финансовый 9" xfId="138" xr:uid="{00000000-0005-0000-0000-0000D5000000}"/>
    <cellStyle name="Формула" xfId="132" xr:uid="{00000000-0005-0000-0000-0000D6000000}"/>
    <cellStyle name="Хороший 2" xfId="66" xr:uid="{00000000-0005-0000-0000-0000D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117" Type="http://schemas.openxmlformats.org/officeDocument/2006/relationships/theme" Target="theme/theme1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externalLink" Target="externalLinks/externalLink73.xml"/><Relationship Id="rId89" Type="http://schemas.openxmlformats.org/officeDocument/2006/relationships/externalLink" Target="externalLinks/externalLink78.xml"/><Relationship Id="rId112" Type="http://schemas.openxmlformats.org/officeDocument/2006/relationships/externalLink" Target="externalLinks/externalLink101.xml"/><Relationship Id="rId16" Type="http://schemas.openxmlformats.org/officeDocument/2006/relationships/externalLink" Target="externalLinks/externalLink5.xml"/><Relationship Id="rId107" Type="http://schemas.openxmlformats.org/officeDocument/2006/relationships/externalLink" Target="externalLinks/externalLink9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102" Type="http://schemas.openxmlformats.org/officeDocument/2006/relationships/externalLink" Target="externalLinks/externalLink9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9.xml"/><Relationship Id="rId95" Type="http://schemas.openxmlformats.org/officeDocument/2006/relationships/externalLink" Target="externalLinks/externalLink84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113" Type="http://schemas.openxmlformats.org/officeDocument/2006/relationships/externalLink" Target="externalLinks/externalLink102.xml"/><Relationship Id="rId118" Type="http://schemas.openxmlformats.org/officeDocument/2006/relationships/styles" Target="styles.xml"/><Relationship Id="rId80" Type="http://schemas.openxmlformats.org/officeDocument/2006/relationships/externalLink" Target="externalLinks/externalLink69.xml"/><Relationship Id="rId85" Type="http://schemas.openxmlformats.org/officeDocument/2006/relationships/externalLink" Target="externalLinks/externalLink74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59" Type="http://schemas.openxmlformats.org/officeDocument/2006/relationships/externalLink" Target="externalLinks/externalLink48.xml"/><Relationship Id="rId103" Type="http://schemas.openxmlformats.org/officeDocument/2006/relationships/externalLink" Target="externalLinks/externalLink92.xml"/><Relationship Id="rId108" Type="http://schemas.openxmlformats.org/officeDocument/2006/relationships/externalLink" Target="externalLinks/externalLink97.xml"/><Relationship Id="rId54" Type="http://schemas.openxmlformats.org/officeDocument/2006/relationships/externalLink" Target="externalLinks/externalLink43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91" Type="http://schemas.openxmlformats.org/officeDocument/2006/relationships/externalLink" Target="externalLinks/externalLink80.xml"/><Relationship Id="rId96" Type="http://schemas.openxmlformats.org/officeDocument/2006/relationships/externalLink" Target="externalLinks/externalLink8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8.xml"/><Relationship Id="rId114" Type="http://schemas.openxmlformats.org/officeDocument/2006/relationships/externalLink" Target="externalLinks/externalLink103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externalLink" Target="externalLinks/externalLink70.xml"/><Relationship Id="rId86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83.xml"/><Relationship Id="rId99" Type="http://schemas.openxmlformats.org/officeDocument/2006/relationships/externalLink" Target="externalLinks/externalLink88.xml"/><Relationship Id="rId101" Type="http://schemas.openxmlformats.org/officeDocument/2006/relationships/externalLink" Target="externalLinks/externalLink9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109" Type="http://schemas.openxmlformats.org/officeDocument/2006/relationships/externalLink" Target="externalLinks/externalLink9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97" Type="http://schemas.openxmlformats.org/officeDocument/2006/relationships/externalLink" Target="externalLinks/externalLink86.xml"/><Relationship Id="rId104" Type="http://schemas.openxmlformats.org/officeDocument/2006/relationships/externalLink" Target="externalLinks/externalLink93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92" Type="http://schemas.openxmlformats.org/officeDocument/2006/relationships/externalLink" Target="externalLinks/externalLink8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87" Type="http://schemas.openxmlformats.org/officeDocument/2006/relationships/externalLink" Target="externalLinks/externalLink76.xml"/><Relationship Id="rId110" Type="http://schemas.openxmlformats.org/officeDocument/2006/relationships/externalLink" Target="externalLinks/externalLink99.xml"/><Relationship Id="rId115" Type="http://schemas.openxmlformats.org/officeDocument/2006/relationships/externalLink" Target="externalLinks/externalLink104.xml"/><Relationship Id="rId61" Type="http://schemas.openxmlformats.org/officeDocument/2006/relationships/externalLink" Target="externalLinks/externalLink50.xml"/><Relationship Id="rId82" Type="http://schemas.openxmlformats.org/officeDocument/2006/relationships/externalLink" Target="externalLinks/externalLink71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45.xml"/><Relationship Id="rId77" Type="http://schemas.openxmlformats.org/officeDocument/2006/relationships/externalLink" Target="externalLinks/externalLink66.xml"/><Relationship Id="rId100" Type="http://schemas.openxmlformats.org/officeDocument/2006/relationships/externalLink" Target="externalLinks/externalLink89.xml"/><Relationship Id="rId105" Type="http://schemas.openxmlformats.org/officeDocument/2006/relationships/externalLink" Target="externalLinks/externalLink9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93" Type="http://schemas.openxmlformats.org/officeDocument/2006/relationships/externalLink" Target="externalLinks/externalLink82.xml"/><Relationship Id="rId98" Type="http://schemas.openxmlformats.org/officeDocument/2006/relationships/externalLink" Target="externalLinks/externalLink8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56.xml"/><Relationship Id="rId116" Type="http://schemas.openxmlformats.org/officeDocument/2006/relationships/externalLink" Target="externalLinks/externalLink10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51.xml"/><Relationship Id="rId83" Type="http://schemas.openxmlformats.org/officeDocument/2006/relationships/externalLink" Target="externalLinks/externalLink72.xml"/><Relationship Id="rId88" Type="http://schemas.openxmlformats.org/officeDocument/2006/relationships/externalLink" Target="externalLinks/externalLink77.xml"/><Relationship Id="rId111" Type="http://schemas.openxmlformats.org/officeDocument/2006/relationships/externalLink" Target="externalLinks/externalLink100.xml"/><Relationship Id="rId15" Type="http://schemas.openxmlformats.org/officeDocument/2006/relationships/externalLink" Target="externalLinks/externalLink4.xml"/><Relationship Id="rId36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46.xml"/><Relationship Id="rId106" Type="http://schemas.openxmlformats.org/officeDocument/2006/relationships/externalLink" Target="externalLinks/externalLink9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Chubarov\Local%20Settings\Temporary%20Internet%20Files\OLK1C\&#1056;&#1072;&#1073;&#1086;&#1095;&#1080;&#1077;%20&#1076;&#1086;&#1082;&#1091;&#1084;&#1077;&#1085;&#1090;&#1099;\&#1058;&#1072;&#1088;&#1080;&#1092;%202011\&#1057;&#1074;&#1086;&#1076;&#1085;&#1099;&#1081;%20&#1090;&#1072;&#1088;&#1080;&#1092;%202011%20(30.04.10)%20&#1086;&#1090;&#1087;&#1088;&#1072;&#1074;&#1083;&#1077;&#1085;%20&#1074;%20&#1057;&#105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86;&#1083;&#1100;&#1079;&#1086;&#1074;&#1072;&#1090;&#1077;&#1083;&#1080;\&#1052;&#1072;&#1088;&#1090;&#1099;&#1085;&#1086;&#1074;&#1056;&#1042;\2009%20&#1092;&#1072;&#1082;&#1090;%20&#1076;&#1083;&#1103;%20&#1089;&#1074;&#1086;&#1076;&#1072;\&#1074;&#1089;\&#1058;&#1086;&#1073;&#1086;&#1083;&#1100;&#1089;&#1082;e.vodosn.2009.fact_v1.0_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6D504C6\&#1058;&#1069;&#1054;-11-12-09%20(&#1047;&#1086;&#1090;&#1086;&#1074;)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u.malina\Local%20Settings\Temporary%20Internet%20Files\Content.Outlook\X0NEF3D0\&#1044;&#1077;&#1087;&#1072;&#1088;&#1090;&#1072;&#1084;&#1077;&#1085;&#1090;%20&#1084;&#1072;&#1088;&#1082;&#1077;&#1090;&#1080;&#1085;&#1075;&#1072;\&#1056;&#1077;&#1082;&#1083;&#1072;&#1084;&#1072;\13&#1058;\&#1057;&#1073;&#1099;&#1090;&#1086;&#1074;&#1072;&#1103;%20&#1087;&#1086;&#1083;&#1080;&#1090;&#1080;&#1082;&#1072;%20(xls)\&#1089;&#1073;&#1099;&#1090;&#1086;&#1074;&#1072;&#1103;%20&#1085;&#1086;&#1074;&#1099;&#1081;%20&#1092;&#1086;&#1088;&#1084;&#1072;&#1090;%20&#1095;&#1077;&#1088;&#1085;&#1086;&#1074;&#1080;&#1082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utchern\LOCALS~1\Temp\&#1064;&#1040;&#1041;&#1051;&#1054;&#1053;%20&#1087;&#1088;&#1077;&#1076;&#1074;&#1072;&#1088;&#1080;&#1090;&#1077;&#1083;&#1100;&#1085;&#1099;&#1081;%20&#1088;&#1072;&#1089;&#1095;&#1077;&#1090;_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&#1055;&#1072;&#1083;&#1100;&#1095;&#1080;&#1082;&#1086;&#1074;&#1072;%20&#1048;.&#1040;\&#1053;&#1086;&#1074;&#1099;&#1077;%20&#1076;&#1086;&#1082;&#1091;&#1084;&#1077;&#1085;&#1090;&#1099;%20&#1089;%20&#1085;&#1086;&#1091;&#1090;&#1073;&#1091;&#1082;&#1072;\&#1052;&#1059;&#1055;%20&#1043;&#1086;&#1088;&#1074;&#1086;&#1076;&#1086;&#1082;&#1072;&#1085;&#1072;&#1083;%20&#1055;&#1077;&#1095;&#1086;&#1088;&#1072;%202011\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ikeevaYuAl\AppData\Local\Microsoft\Windows\Temporary%20Internet%20Files\Content.Outlook\EGRP72L6\&#1058;&#1102;&#1084;&#1077;&#1085;&#1089;&#1082;&#1080;&#1081;%20&#1043;&#1086;&#1088;&#1100;&#1082;&#1086;&#1074;&#1082;&#1072;%20BALANCE%20CALC%20TARIFF%20VSNA%202013%20PLAN_(v1%200%202)_(v1%200%203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010\RST\&#1052;&#1086;&#1080;%20&#1076;&#1086;&#1082;&#1091;&#1084;&#1077;&#1085;&#1090;&#1099;\&#1058;&#1072;&#1088;&#1080;&#1092;&#1099;\2014\&#1058;&#1077;&#1087;&#1083;&#1086;\&#1057;_&#1082;&#1086;&#1088;&#1088;&#1077;&#1082;&#1090;&#1080;&#1088;&#1086;&#1074;&#1082;&#1086;&#1081;\&#1055;&#1088;&#1086;&#1090;&#1086;&#1082;&#1086;&#1083;%20EXP.CONC.5.86%202014%20&#1041;&#1077;&#1083;&#1086;&#1103;&#1088;&#1089;&#1082;&#1080;&#1081;_v1.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rt\&#1048;&#1055;\&#1052;&#1077;&#1078;&#1076;&#1091;&#1088;&#1077;&#1095;&#1077;&#1085;&#1089;&#1082;&#1080;&#1081;\&#1058;&#1057;\&#1054;&#1090;&#1095;&#1077;&#1090;&#1099;\24.04.2014\&#1057;&#1088;&#1072;&#1074;&#1085;&#1077;&#1085;&#1080;&#1077;%20&#1074;&#1072;&#1088;&#1080;&#1072;&#1085;&#1090;&#1086;&#1074;%2005.0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VtyurinaOB\&#1052;&#1086;&#1080;%20&#1076;&#1086;&#1082;&#1091;&#1084;&#1077;&#1085;&#1090;&#1099;\&#1056;&#1072;&#1073;&#1086;&#1095;&#1080;&#1077;%20&#1076;&#1086;&#1082;&#1091;&#1084;&#1077;&#1085;&#1090;&#1099;\&#1054;&#1090;&#1095;&#1077;&#1090;&#1099;\2009\&#1086;&#1090;&#1095;&#1077;&#1090;&#1099;%20&#1076;&#1083;&#1103;%20&#1060;&#1057;&#1058;\&#1060;&#1057;&#1058;%20&#1087;&#1086;%20&#1085;&#1072;&#1083;&#1086;&#1075;&#1072;&#1084;\FORMA1.BUH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2;&#1083;&#1072;&#1085;&#1089;\An(EsMon)\7.02.01\SC_W\&#1055;&#1088;&#1086;&#1075;&#1085;&#1086;&#1079;\&#1055;&#1088;&#1086;&#1075;05_00(27.06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010\RST\rst\2_&#1059;&#1087;&#1088;&#1072;&#1074;&#1083;&#1077;&#1085;&#1080;&#1077;%20&#1101;&#1085;&#1077;&#1088;&#1075;&#1077;&#1090;&#1080;&#1082;&#1080;\&#1054;&#1090;&#1076;&#1077;&#1083;%20&#1088;&#1077;&#1075;&#1091;&#1083;&#1080;&#1088;&#1086;&#1074;&#1072;&#1085;&#1080;&#1103;%20&#1090;&#1077;&#1087;&#1083;&#1086;&#1101;&#1085;&#1077;&#1088;&#1075;&#1077;&#1090;&#1080;&#1082;&#1080;\&#1053;&#1055;&#1040;\2015\14%20&#1041;&#1086;&#1073;&#1088;&#1086;&#1074;&#1089;&#1082;&#1086;&#1077;%20&#1051;&#1055;&#1059;\&#1069;&#1082;&#1089;&#1087;&#1077;&#1088;&#1085;&#1086;&#1077;%20+&#1089;&#1084;&#1077;&#1090;&#1072;%202015-2017%20&#1075;&#1086;&#1076;&#1099;\&#1044;&#1086;&#1082;&#1091;&#1084;&#1077;&#1085;&#1090;&#1099;%20&#1086;&#1090;%20&#1086;&#1088;&#1075;&#1072;&#1085;&#1080;&#1079;&#1072;&#1094;&#1080;&#1080;\PASSPORT.TEPLO.SETI_%20&#1041;&#1086;&#1073;&#1088;&#1086;&#1074;&#1089;&#1082;&#1086;&#1077;%20&#1051;&#1055;&#1059;%20&#1052;&#104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rt\&#1048;&#1055;\&#1055;&#1072;&#1085;&#1075;&#1086;&#1076;&#1099;\&#1048;&#1089;&#1093;&#1086;&#1076;&#1085;&#1072;&#1103;%20&#1080;&#1085;&#1092;&#1086;&#1088;&#1084;&#1072;&#1094;&#1080;&#1103;\&#1080;&#1093;&#1086;&#1076;&#1085;&#1072;&#1103;%20&#1080;&#1085;&#1092;&#1086;&#1088;&#1084;&#1072;&#1094;&#1080;&#1103;\&#1048;&#1085;&#1074;&#1077;&#1089;&#1090;_&#1055;&#1056;&#1043;_&#1044;&#1086;&#1083;&#1075;&#1086;&#1077;\&#1055;&#1088;&#1080;&#1083;_3\&#1040;&#1057;&#1059;&#1058;&#1055;_&#1040;&#1057;&#1044;&#1059;_&#1082;&#1086;&#1090;&#1077;&#1083;&#1100;&#1085;&#1086;&#1081;%20&#8470;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2;&#1083;&#1072;&#1085;&#1089;\An(EsMon)\7.02.01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\Documents%20and%20Settings\zhdanova_e_v\Local%20Settings\Temporary%20Internet%20Files\Content.Outlook\K490EPU5\CALC.TE.2013.PLAN.1.7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010\RST\obmenall\&#1055;&#1083;&#1072;&#1085;&#1086;&#1074;&#1099;&#1081;\&#1048;&#1085;&#1076;&#1080;&#1082;&#1072;&#1090;&#1086;&#1088;&#1099;_&#1057;&#1090;&#1072;&#1085;&#1076;&#1072;&#1088;&#1090;&#1099;\IND.ST.VS.2014.5.86_&#1092;&#1072;&#1082;&#1090;_4_&#1082;&#1074;&#1072;&#1088;&#1090;&#1072;&#1083;_2014_&#1073;&#1077;&#1083;&#1086;&#1103;&#1088;&#1089;&#1082;&#1080;&#1081;_&#1082;&#1072;&#1079;&#1099;&#1084;_&#1087;&#1086;&#1083;&#1085;&#1086;&#1074;&#1072;&#109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6;&#1082;&#1080;\&#1090;&#1072;&#1088;&#1080;&#1092;&#1099;_&#1073;&#1077;&#1083;&#1086;&#1103;&#1088;&#1089;&#1082;&#1080;&#1081;\&#1074;&#1086;&#1076;&#1072;_2016_2018\&#1074;&#1086;&#1076;&#1072;_&#1084;&#1086;&#110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65;&#1059;&#1056;&#1050;&#1054;&#1042;\Users\Users\Sikirin_D_V\AppData\Local\Microsoft\Windows\Temporary%20Internet%20Files\Content.Outlook\YQPMMUHV\&#1055;&#1083;&#1072;&#1085;&#1080;&#1088;&#1086;&#1074;&#1072;&#1085;&#1080;&#1077;\&#1042;&#1099;&#1074;&#1077;&#1088;&#1082;&#1080;%20&#1089;%20&#1060;&#1080;&#1083;-&#1072;&#1084;&#1080;\&#1053;&#1072;&#1088;&#1077;&#1079;&#1082;&#1072;%202014.07.29\&#1074;&#1077;&#1088;&#1085;&#1091;&#1083;&#1086;&#1089;&#1100;\&#1056;&#1077;&#1076;&#1072;&#1082;&#1094;&#1080;&#1103;%20&#1086;&#1090;%20&#1086;&#1090;&#1076;&#1077;&#1083;&#1086;&#1074;\&#1057;&#1091;&#1088;&#1086;&#1074;&#1080;&#108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rt\&#1048;&#1055;\&#1053;&#1086;&#1074;&#1099;&#1081;%20&#1059;&#1088;&#1077;&#1085;&#1075;&#1086;&#1081;%202010\&#1048;&#1055;%20&#1101;&#1083;&#1077;&#1082;&#1090;&#1088;&#1080;&#1082;&#1072;\&#1048;&#1089;&#1093;&#1086;&#1076;&#1085;&#1072;&#1103;%20&#1080;&#1085;&#1092;&#1086;&#1088;&#1084;&#1072;&#1094;&#1080;&#1103;\2012\&#1041;&#1072;&#1083;&#1072;&#1085;&#1089;&#1099;%20&#1101;&#1083;&#1077;&#1082;&#1090;&#1088;&#1086;&#1101;&#1085;&#1077;&#1088;&#1075;&#1080;&#1080;\UGES%202013%20KOTEL.NET.PLAN.5.7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2;&#1083;&#1072;&#1085;&#1089;\An(EsMon)\&#1061;&#1072;&#1085;&#1086;&#1074;&#1072;\&#1043;&#1088;(27.07.00)5&#106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65;&#1059;&#1056;&#1050;&#1054;&#1042;\Users\Users\Sikirin_D_V\AppData\Local\Microsoft\Windows\Temporary%20Internet%20Files\Content.Outlook\YQPMMUHV\&#1055;&#1083;&#1072;&#1085;&#1080;&#1088;&#1086;&#1074;&#1072;&#1085;&#1080;&#1077;\&#1042;&#1099;&#1074;&#1077;&#1088;&#1082;&#1080;%20&#1089;%20&#1060;&#1080;&#1083;-&#1072;&#1084;&#1080;\&#1053;&#1072;&#1088;&#1077;&#1079;&#1082;&#1072;%202014.07.29\&#1074;&#1077;&#1088;&#1085;&#1091;&#1083;&#1086;&#1089;&#1100;\&#1056;&#1055;%202015_&#1060;10_05%2008%202014%20&#1089;&#1088;&#1072;&#1074;&#1085;&#1077;&#1085;&#1080;&#107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010\RST\&#1052;&#1086;&#1080;%20&#1076;&#1086;&#1082;&#1091;&#1084;&#1077;&#1085;&#1090;&#1099;\&#1042;&#1054;&#1044;&#1054;&#1054;&#1058;&#1042;&#1045;&#1044;&#1045;&#1053;&#1048;&#1045;\2015%20&#1056;&#1057;&#1058;\&#1050;&#1086;&#1087;&#1080;&#1103;%20CALC.TARIFF.VO.5.8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GrishkovaIS\Downloads\INDICATOR.STANDART.VS.5.86_&#1075;&#1086;&#1088;&#1086;&#1076;%20&#1061;&#1072;&#1085;&#1090;&#1099;-&#1052;&#1072;&#1085;&#1089;&#1080;&#1081;&#1089;&#1082;_&#1052;&#1091;&#1085;&#1080;&#1094;&#1080;&#1087;&#1072;&#1083;&#1100;&#1085;&#1086;&#1077;%20&#1074;&#1086;&#1076;&#1086;&#1082;&#1072;&#1085;&#1072;&#1083;&#1080;&#1079;&#1072;&#1094;&#1080;&#1086;&#1085;&#1085;&#1086;&#1077;%20&#1087;&#1088;&#1077;&#1076;&#1087;&#1088;&#1080;&#1103;&#1090;&#1080;&#1077;%20&#1084;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2;&#1083;&#1072;&#1085;&#1089;\An(EsMon)\SC_W\&#1055;&#1088;&#1086;&#1075;&#1085;&#1086;&#1079;\&#1055;&#1088;&#1086;&#1075;05_00(27.06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kav\AppData\Local\Microsoft\Windows\Temporary%20Internet%20Files\Content.Outlook\6HDVAZGM\Temp\Rar$DI00.937\&#1051;&#1080;&#1089;&#1090;2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User\&#1052;&#1086;&#1080;%20&#1076;&#1086;&#1082;&#1091;&#1084;&#1077;&#1085;&#1090;&#1099;\&#1096;&#1072;&#1073;&#1083;&#1086;&#1085;&#1099;\&#1087;&#1077;&#1088;&#1077;&#1076;&#1072;&#1095;&#1072;.20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_For_All_\&#1052;&#1086;&#1080;%20&#1076;&#1086;&#1082;&#1091;&#1084;&#1077;&#1085;&#1090;&#1099;\&#1051;&#1080;&#1084;\&#1044;&#1077;&#1083;&#1072;\2007-2008\&#1050;&#1086;&#1076;&#1072;%202007\&#1050;&#1086;&#1076;&#1072;%20&#1096;&#1072;&#1073;&#1083;&#1086;&#1085;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herepanovaVA\&#1052;&#1086;&#1080;%20&#1076;&#1086;&#1082;&#1091;&#1084;&#1077;&#1085;&#1090;&#1099;\&#1096;&#1072;&#1073;&#1083;&#1086;&#1085;&#1099;\20E2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.222\obmen\&#1054;&#1058;&#1044;&#1045;&#1051;%20&#1048;&#1053;&#1042;&#1045;&#1057;&#1058;&#1048;&#1062;&#1048;&#1049;\13.%20&#1044;&#1083;&#1103;%20&#1088;&#1072;&#1079;&#1084;&#1077;&#1097;&#1077;&#1085;&#1080;&#1103;%20&#1085;&#1072;%20&#1089;&#1072;&#1081;&#1090;&#1077;\2024%20&#1075;&#1086;&#1076;\2.2%20&#1048;&#1085;&#1092;&#1086;&#1088;&#1084;&#1072;&#1094;&#1080;&#1103;%20&#1076;&#1083;&#1103;%20&#1091;&#1090;&#1074;&#1077;&#1088;&#1078;&#1076;&#1077;&#1085;&#1080;&#1103;%20&#1080;&#1085;&#1074;&#1077;&#1089;&#1090;&#1080;&#1094;&#1080;&#1086;&#1085;&#1085;&#1099;&#1093;%20&#1087;&#1088;&#1086;&#1075;&#1088;&#1072;&#1084;&#1084;\&#1056;&#1072;&#1079;&#1084;&#1077;&#1097;&#1077;&#1085;&#1086;\&#1056;&#1072;&#1073;&#1086;&#1095;&#1072;&#1103;\&#1064;&#1072;&#1073;&#1083;&#1086;&#1085;%20&#1048;&#1055;-&#1085;&#1086;&#1074;&#1099;&#1077;%20&#1092;&#1086;&#1088;&#1084;&#1099;%20(&#1087;&#1086;&#1087;&#1088;&#1072;&#1074;&#1083;&#1077;&#1085;&#1072;%202%20&#1092;&#1086;&#1088;&#1084;&#1072;).xlsx" TargetMode="External"/><Relationship Id="rId1" Type="http://schemas.openxmlformats.org/officeDocument/2006/relationships/externalLinkPath" Target="/&#1054;&#1058;&#1044;&#1045;&#1051;%20&#1048;&#1053;&#1042;&#1045;&#1057;&#1058;&#1048;&#1062;&#1048;&#1049;/13.%20&#1044;&#1083;&#1103;%20&#1088;&#1072;&#1079;&#1084;&#1077;&#1097;&#1077;&#1085;&#1080;&#1103;%20&#1085;&#1072;%20&#1089;&#1072;&#1081;&#1090;&#1077;/2024%20&#1075;&#1086;&#1076;/2.2%20&#1048;&#1085;&#1092;&#1086;&#1088;&#1084;&#1072;&#1094;&#1080;&#1103;%20&#1076;&#1083;&#1103;%20&#1091;&#1090;&#1074;&#1077;&#1088;&#1078;&#1076;&#1077;&#1085;&#1080;&#1103;%20&#1080;&#1085;&#1074;&#1077;&#1089;&#1090;&#1080;&#1094;&#1080;&#1086;&#1085;&#1085;&#1099;&#1093;%20&#1087;&#1088;&#1086;&#1075;&#1088;&#1072;&#1084;&#1084;/&#1044;&#1083;&#1103;%20&#1088;&#1072;&#1089;&#1089;&#1084;&#1086;&#1090;&#1088;&#1077;&#1085;&#1080;&#1103;/&#1064;&#1072;&#1073;&#1083;&#1086;&#1085;%20&#1048;&#1055;-&#1085;&#1086;&#1074;&#1099;&#1077;%20&#1092;&#1086;&#1088;&#1084;&#1099;%20(&#1087;&#1086;&#1087;&#1088;&#1072;&#1074;&#1083;&#1077;&#1085;&#1072;%202%20&#1092;&#1086;&#1088;&#1084;&#1072;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PEO3\DOCUM\LUBA01\&#1057;&#1090;&#1072;&#1088;&#1099;&#1077;%20&#1082;&#1074;%20&#1092;&#1086;&#1088;&#1084;&#109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_For_All_\Documents%20and%20Settings\SychugovaVA.ADMUGRA\Local%20Settings\Temporary%20Internet%20Files\Content.Outlook\JXK0ZHIS\EXP%20CONC%205%2086(v1%205c)%20-%20&#1087;&#1088;&#1086;&#1080;&#1079;&#1074;&#1086;&#1076;&#1089;&#1090;&#1074;&#1086;%20(&#1085;&#1072;%20&#1087;&#1088;&#1086;&#1074;&#1077;&#1088;&#1082;&#1091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e\Profiles\student4\&#1056;&#1072;&#1073;&#1086;&#1095;&#1080;&#1081;%20&#1089;&#1090;&#1086;&#1083;\&#1054;&#1054;&#1054;%20&#1043;&#1072;&#1079;&#1087;&#1088;&#1086;&#1084;%20&#1076;&#1086;&#1073;&#1099;&#1095;&#1072;%20&#1053;&#1086;&#1103;&#1073;&#1088;&#1100;&#1089;&#1082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rt\&#1044;&#1046;&#1050;&#1055;%20&#1058;&#1054;\&#1052;&#1077;&#1090;&#1086;&#1076;&#1080;&#1095;&#1082;&#1080;\&#1052;&#1056;%20&#1048;&#1055;\&#1092;&#1086;&#1088;&#1084;&#1099;%20&#1060;&#1057;&#105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rt\&#1060;&#1057;&#1058;%20&#1056;&#1060;\2%20&#1101;&#1090;&#1072;&#1087;\&#1064;&#1072;&#1073;&#1083;&#1086;&#1085;%203\&#1057;&#1074;&#1077;&#1088;&#1076;&#1083;&#1086;&#1074;&#1089;&#1082;&#1072;&#1103;%20&#1086;&#1073;&#1083;&#1072;&#1089;&#1090;&#1100;\&#1048;&#1085;&#1074;&#1077;&#1089;&#1090;&#1087;&#1088;&#1086;&#1075;&#1088;&#1072;&#1084;&#1084;&#1099;_&#1058;&#1057;%203.1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_economist\&#1058;&#1072;&#1088;&#1080;&#1092;&#1099;\&#1058;&#1077;&#1087;&#1083;&#1086;%20&#1083;&#1077;&#1091;&#1096;&#1080;\OREP.FO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rt\&#1060;&#1057;&#1058;%20&#1056;&#1060;\2%20&#1101;&#1090;&#1072;&#1087;\&#1064;&#1072;&#1073;&#1083;&#1086;&#1085;%202\&#1057;&#1074;&#1077;&#1088;&#1076;&#1083;&#1086;&#1074;&#1089;&#1082;&#1072;&#1103;%20&#1086;&#1073;&#1083;&#1072;&#1089;&#1090;&#1100;\&#1048;&#1085;&#1074;&#1077;&#1089;&#1090;&#1087;&#1088;&#1086;&#1075;&#1088;&#1072;&#1084;&#1084;&#1099;_&#1042;&#1057;_&#1042;&#1054;%202.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_economist\&#1058;&#1072;&#1088;&#1080;&#1092;&#1099;\Documents%20and%20Settings\&#1040;&#1076;&#1084;&#1080;&#1085;&#1080;&#1089;&#1090;&#1088;&#1072;&#1090;&#1086;&#1088;\&#1056;&#1072;&#1073;&#1086;&#1095;&#1080;&#1081;%20&#1089;&#1090;&#1086;&#1083;\&#1056;&#1052;&#1059;&#1055;%20&#1058;&#1042;&#1050;\&#1056;&#1057;&#1058;\INV.WARM.QV.20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_economist\&#1058;&#1072;&#1088;&#1080;&#1092;&#1099;\&#1058;&#1077;&#1087;&#1083;&#1086;%20&#1083;&#1077;&#1091;&#1096;&#1080;\&#1052;&#1086;&#1085;&#1080;&#1090;&#1086;&#1088;&#1080;&#1085;&#1075;%20&#1080;&#1085;&#1074;&#1077;&#1089;&#1090;&#1080;&#1094;&#1080;&#108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herepanovaVA\&#1052;&#1086;&#1080;%20&#1076;&#1086;&#1082;&#1091;&#1084;&#1077;&#1085;&#1090;&#1099;\&#1096;&#1072;&#1073;&#1083;&#1086;&#1085;&#1099;\&#1075;&#1077;&#1085;&#1077;&#1088;&#1072;&#1094;&#1080;&#110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76;&#1084;&#1080;&#1085;&#1080;&#1089;&#1090;&#1088;&#1072;&#1090;&#1086;&#1088;\&#1052;&#1086;&#1080;%20&#1076;&#1086;&#1082;&#1091;&#1084;&#1077;&#1085;&#1090;&#1099;\&#1063;&#1077;&#1088;&#1077;&#1087;&#1072;&#1085;&#1086;&#1074;&#1072;\&#1056;&#1057;&#1058;%20&#1084;&#1086;&#1080;\20E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_For_All_\&#1052;&#1086;&#1080;%20&#1076;&#1086;&#1082;&#1091;&#1084;&#1077;&#1085;&#1090;&#1099;\&#1051;&#1080;&#1084;\&#1044;&#1077;&#1083;&#1072;\&#1070;&#1058;&#1069;&#1050;-&#1061;&#1052;&#1056;\&#1082;.&#1088;\20E2%20&#1087;&#1077;&#1088;&#1077;&#1076;&#1072;&#1095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User\&#1052;&#1086;&#1080;%20&#1076;&#1086;&#1082;&#1091;&#1084;&#1077;&#1085;&#1090;&#1099;\&#1063;&#1077;&#1088;&#1077;&#1087;&#1072;&#1085;&#1086;&#1074;&#1072;\20E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e\Profiles\student4\&#1056;&#1072;&#1073;&#1086;&#1095;&#1080;&#1081;%20&#1089;&#1090;&#1086;&#1083;\OREP.INV.NE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080;%20&#1076;&#1086;&#1082;&#1091;&#1084;&#1077;&#1085;&#1090;&#1099;\&#1052;&#1054;&#1041;\06-03-06\Var2.7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&#1052;&#1086;&#1080;%20&#1076;&#1086;&#1082;&#1091;&#1084;&#1077;&#1085;&#1090;&#1099;\&#1056;&#1077;&#1084;&#1086;&#1085;&#1090;&#1085;&#1099;&#1077;%20&#1087;&#1088;&#1086;&#1075;&#1088;&#1072;&#1084;&#1084;&#1099;\2014\&#1061;&#1080;&#1084;&#1082;&#1080;&#1085;&#1089;&#1082;&#1080;&#1081;%20&#1060;&#1080;&#1083;&#1080;&#1072;&#1083;\&#1057;&#1084;&#1077;&#1090;&#1099;%20&#1074;%20&#1056;&#1055;2014\&#1053;&#1072;&#1089;&#1086;&#1089;&#1099;%201,2&#1056;&#1053;\&#1055;&#1077;&#1088;&#1077;&#1095;&#1077;&#1085;&#1100;%20&#1074;&#1077;&#1076;&#1086;&#1084;&#1086;&#1089;&#1090;&#1077;&#1081;%20&#1050;&#1056;%20&#1085;&#1072;%202014&#1075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rotftaee\&#1057;&#1077;&#1083;&#1103;&#1082;&#1086;&#1074;&#1072;%20&#1045;.&#1057;\&#1087;&#1072;&#1082;&#1077;&#1090;%20&#1092;&#1072;&#1081;&#1083;&#1086;&#1074;\&#1090;&#1072;&#1088;&#1080;&#1092;%20&#1097;&#1072;&#1073;&#1083;&#1086;&#108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&#1054;&#1090;&#1076;&#1077;&#1083;%20&#1082;&#1072;&#1087;.&#1088;&#1077;&#1084;&#1086;&#1085;&#1090;&#1072;\&#1060;&#1080;&#1083;&#1080;&#1072;&#1083;%203%202007%20&#1075;&#1086;&#1076;\&#1055;&#1083;&#1072;&#1085;&#1099;\2007%20&#1060;&#1080;&#1083;&#1080;&#1072;&#1083;%203%20&#1080;&#1085;&#1074;&#1077;&#1089;&#1090;&#1080;&#1094;&#1080;&#1080;%2028.1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Documents%20and%20Settings\user.KOMIREC\&#1056;&#1072;&#1073;&#1086;&#1095;&#1080;&#1081;%20&#1089;&#1090;&#1086;&#1083;\&#1088;&#1072;&#1089;&#1095;&#1077;&#1090;%20&#1090;&#1072;&#1088;&#1080;&#1092;&#1072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8;&#1042;&#1048;&#1042;%20&#1055;&#1086;&#1077;&#1079;&#1076;&#1082;&#1072;/3%20&#1048;&#1055;%20&#1086;&#1090;%20&#1057;&#1074;&#1077;&#1090;&#1099;%20Attachments_bogaeva87@yandex.ru_2017-04-11_06-53-20/&#1042;&#1054;/&#1051;&#1080;&#1089;&#1090;%20Microsoft%20Excel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ikeevaYuAl\Downloads\&#1050;&#1086;&#1085;&#1090;&#1088;&#1086;&#1083;&#1100;%20&#1055;&#1055;%20&#1079;&#1072;%202013%20&#1075;&#1086;&#1076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_N_Petrova.MIPCNET\Local%20Settings\Temporary%20Internet%20Files\OLK22\&#1050;&#1086;&#1087;&#1080;&#1103;%20&#1050;&#1086;&#1085;&#1077;&#1095;&#1085;&#1099;&#1081;%20&#1074;&#1072;&#1088;&#1080;&#1072;&#1085;&#109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Users\&#1055;&#1086;&#1083;&#1100;&#1079;&#1086;&#1074;&#1072;&#1090;&#1077;&#1083;&#1100;%2010-3-4\AppData\Local\Microsoft\Windows\Temporary%20Internet%20Files\Content.Outlook\RWZ3OFA8\&#1055;&#1088;&#1086;&#1077;&#1082;&#1090;%20&#1056;&#1055;%202015%20&#1047;&#1077;&#1083;&#1077;&#1085;&#1086;&#1075;&#1088;&#1072;&#1076;%2021%20&#1087;&#1086;&#1076;%20&#1090;&#1089;&#1082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RoTfTaEE\%60&#1054;&#1073;&#1097;&#1077;&#1077;\&#1043;&#1086;&#1090;&#1086;&#1074;&#1099;&#1077;%20&#1090;&#1072;&#1088;&#1080;&#1092;&#1099;%202009\&#1040;&#1085;&#1072;&#1083;&#1080;&#1079;%20&#1087;&#1088;&#1086;&#1080;&#1079;&#1074;&#1086;&#1076;&#1089;&#1090;&#1074;&#1077;&#1085;&#1085;&#1099;&#1093;%20&#1087;&#1088;&#1086;&#1075;&#1088;&#1072;&#1084;&#1084;%20&#1085;&#1072;%202009%20&#1075;&#1086;&#1076;\&#1048;&#1085;&#1090;&#1080;&#1085;&#1089;&#1082;&#1072;&#1103;%20&#1058;&#1050;%20&#1054;&#1054;&#1054;%20&#1086;&#1090;&#1087;&#1091;&#1089;&#108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&#1052;&#1086;&#1080;%20&#1076;&#1086;&#1082;&#1091;&#1084;&#1077;&#1085;&#1090;&#1099;\&#1052;&#1086;&#1080;%20&#1076;&#1086;&#1082;&#1091;&#1084;&#1077;&#1085;&#1090;&#1099;\&#1047;&#1080;&#1085;&#1095;&#1077;&#1085;&#1082;&#1086;\&#1055;&#1077;&#1088;&#1077;&#1076;&#1072;&#1095;&#1072;%20&#1069;&#1083;&#1077;&#1082;&#1090;&#1088;&#1086;&#1101;&#1085;&#1077;&#1088;&#1075;&#1080;&#1080;\&#1059;&#1093;&#1090;&#1072;&#1101;&#1085;&#1077;&#1088;&#1075;&#1086;\&#1059;&#1093;&#1090;&#1072;&#1101;&#1085;&#1077;&#1088;&#1075;&#1086;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cuments%20and%20Settings\Nash_OTIZ\Application%20Data\Microsoft\Excel\&#1088;&#1072;&#1089;&#1095;&#1077;&#1090;_&#1086;&#1073;&#1097;&#1077;&#1093;&#1086;&#1079;&#1103;&#1081;&#1089;&#1090;&#1074;&#1077;&#1085;&#1085;&#1099;&#1093;%20(version%201).xlsb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bon\animals\My%20Documents\&#1044;&#1054;&#1043;&#1054;&#1042;&#1054;&#1056;&#1067;%20&#1057;%20&#1050;&#1051;&#1048;&#1045;&#1053;&#1058;&#1040;&#1052;&#1048;\&#1054;&#1041;&#1054;&#1056;&#1059;&#1044;&#1054;&#1042;&#1040;&#1053;&#1048;&#1045;\&#1088;&#1072;&#1089;&#1095;&#1077;&#1090;&#1099;_&#1059;&#1055;&#1055;&#1080;&#1046;&#1054;\&#1040;&#1085;&#1085;&#1091;&#1080;&#1090;&#1077;&#1090;\&#1064;&#1072;&#1073;&#1083;&#1086;&#1085;%20-%20&#1040;&#1042;&#1058;&#1054;%20(v12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27C733\&#1056;&#1055;%202013%20&#1086;&#1090;%2015.01.201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iv\Desktop\&#1041;&#1072;&#1083;&#1072;&#1085;&#1089;\An(EsMon)\SC_W\&#1055;&#1088;&#1086;&#1075;&#1085;&#1086;&#1079;\&#1055;&#1088;&#1086;&#1075;05_00(27.06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\&#1054;&#1090;&#1076;&#1077;&#1083;%20&#1082;&#1072;&#1087;.&#1088;&#1077;&#1084;&#1086;&#1085;&#1090;&#1072;\&#1060;&#1080;&#1083;&#1080;&#1072;&#1083;%203%202007%20&#1075;&#1086;&#1076;\&#1055;&#1083;&#1072;&#1085;&#1099;\&#1057;&#1042;&#1040;&#1054;%202007%20&#1064;&#1080;&#1096;&#1080;&#1085;%2007.07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Users\Generalov_V_V\AppData\Local\Microsoft\Windows\Temporary%20Internet%20Files\Content.Outlook\4CCJBBO0\&#1057;&#1090;&#1072;&#1088;&#1099;&#1077;%20&#1074;&#1077;&#1088;&#1089;&#1080;&#1080;\&#1055;&#1088;&#1080;&#1083;&#1086;&#1078;&#1077;&#1085;&#1080;&#1077;%20&#8470;%201%20%20&#1060;&#1086;&#1088;&#1084;&#1072;%20&#1056;&#1055;%202016%20&#1054;&#1054;&#1054;%20&#1058;&#1057;&#1050;%20&#1052;&#1086;&#1089;&#1101;&#1085;&#1077;&#1088;&#1075;&#1086;%20&#1054;&#1073;&#1097;&#1080;&#1081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6;&#1082;&#1080;\&#1090;&#1072;&#1088;&#1080;&#1092;&#1099;_&#1082;&#1072;&#1079;&#1099;&#1084;\&#1090;&#1077;&#1087;&#1083;&#1086;_&#1082;&#1072;&#1079;&#1099;&#1084;\&#1090;&#1077;&#1087;&#1083;&#1086;_2016_2017_2018\&#1073;&#1072;&#1085;&#1103;\&#1076;&#1086;&#1082;&#1091;&#1084;&#1077;&#1085;&#1090;&#1099;%20&#1058;&#1072;&#1085;&#1103;\&#1090;&#1072;&#1088;&#1080;&#1092;&#1099;\&#1055;&#1086;&#1083;&#1085;&#1086;&#1074;&#1072;&#1090;_2014\&#1090;&#1077;&#1087;&#1083;&#1086;\&#1058;&#1077;&#1087;&#1083;&#1086;_2014_&#1055;&#1086;&#1083;&#1085;&#1086;&#1074;&#1072;&#1090;_&#1089;_&#1072;&#1088;&#1077;&#1085;&#1076;&#1086;&#1081;_&#1050;&#1052;&#105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Documents%20and%20Settings\user.KOMIREC\&#1056;&#1072;&#1073;&#1086;&#1095;&#1080;&#1081;%20&#1089;&#1090;&#1086;&#1083;\&#1058;&#1077;&#1087;&#1083;&#1086;~&#1088;&#1077;&#1082;&#1086;&#1085;&#1089;&#1090;&#1088;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gazina\&#1086;&#1073;&#1097;&#1080;&#1077;\Temp\Rar$DI01.797\&#1047;&#1072;&#1087;&#1072;&#1076;%20&#1087;&#1086;&#1083;&#1085;&#1099;&#1081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&#1054;&#1090;&#1076;&#1077;&#1083;%20&#1082;&#1072;&#1087;.&#1088;&#1077;&#1084;&#1086;&#1085;&#1090;&#1072;\&#1060;&#1080;&#1083;&#1080;&#1072;&#1083;%203%202007%20&#1075;&#1086;&#1076;\&#1055;&#1083;&#1072;&#1085;&#1099;\2007%20&#1057;&#1042;&#1040;&#1054;%20(&#1074;&#1077;&#1088;%2028.10.06)%20&#1086;&#1090;&#1082;&#1086;&#1088;&#1088;&#1077;&#1082;&#1090;&#1080;&#1088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6;&#1082;&#1080;\&#1090;&#1072;&#1088;&#1080;&#1092;&#1099;_&#1082;&#1072;&#1079;&#1099;&#1084;\&#1090;&#1077;&#1087;&#1083;&#1086;_&#1082;&#1072;&#1079;&#1099;&#1084;\&#1090;&#1077;&#1087;&#1083;&#1086;_2016_2017_2018\&#1073;&#1072;&#1085;&#1103;\&#1076;&#1086;&#1082;&#1091;&#1084;&#1077;&#1085;&#1090;&#1099;%20&#1058;&#1072;&#1085;&#1103;\&#1090;&#1072;&#1088;&#1080;&#1092;&#1099;\&#1042;&#1072;&#1085;&#1079;&#1077;&#1074;&#1072;&#1090;\2014\&#1058;&#1077;&#1087;&#1083;&#1086;_2014_&#1042;&#1072;&#1085;&#1079;&#1077;&#1074;&#1072;&#1090;_&#1089;_&#1072;&#1088;&#1077;&#1085;&#1076;&#1086;&#1081;_&#1050;&#1052;&#105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\Documents%20and%20Settings\Konskaya_M_A.MIPCNET\&#1056;&#1072;&#1073;&#1086;&#1095;&#1080;&#1081;%20&#1089;&#1090;&#1086;&#1083;\&#1053;&#1086;&#1074;&#1099;&#1081;%20&#1087;&#1088;&#1080;&#1082;&#1072;&#1079;%20&#1087;&#1086;%20&#1090;&#1072;&#1088;&#1080;&#1092;&#1072;&#1084;\&#1055;&#1088;&#1080;&#1082;&#1072;&#1079;%20&#1085;&#1072;%202011-2013%20&#1073;&#1077;&#1079;%20RAB\&#1040;&#1083;&#1100;&#1073;&#1086;&#1084;%20&#1073;&#1102;&#1076;&#1078;&#1077;&#1090;&#1085;&#1099;&#1093;%20&#1092;&#1086;&#1088;&#1084;-&#1101;&#1090;&#1072;&#1083;&#1086;&#1085;&#1085;&#1072;&#1103;%20&#1092;&#1086;&#1088;&#1084;&#107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61;&#1072;&#1085;&#1086;&#1074;&#1072;\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iv\Desktop\Documents%20and%20Settings\AChubarov\Local%20Settings\Temporary%20Internet%20Files\OLK1C\&#1056;&#1072;&#1073;&#1086;&#1095;&#1080;&#1077;%20&#1076;&#1086;&#1082;&#1091;&#1084;&#1077;&#1085;&#1090;&#1099;\&#1058;&#1072;&#1088;&#1080;&#1092;%202011\&#1057;&#1074;&#1086;&#1076;&#1085;&#1099;&#1081;%20&#1090;&#1072;&#1088;&#1080;&#1092;%202011%20(30.04.10)%20&#1086;&#1090;&#1087;&#1088;&#1072;&#1074;&#1083;&#1077;&#1085;%20&#1074;%20&#1057;&#1058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GultyaevaEV\Documents\1.%20&#1059;&#1089;&#1090;&#1072;&#1085;&#1086;&#1074;&#1083;&#1077;&#1085;&#1080;&#1077;%20&#1090;&#1072;&#1088;&#1080;&#1092;&#1086;&#1074;\&#1085;&#1072;%202014%20&#1075;&#1086;&#1076;\1.%20&#1042;&#1057;%20&#1080;%20&#1042;&#1054;\&#1050;&#1086;&#1087;&#1080;&#1103;%20&#1060;&#1086;&#1088;&#1084;&#1072;%20&#1096;&#1072;&#1073;&#1083;&#1086;&#1085;&#1072;%20&#1055;&#1088;&#1086;&#1080;&#1079;&#1074;&#1086;&#1076;&#1089;&#1090;&#1074;&#1077;&#1085;&#1085;&#1072;&#1103;%20&#1087;&#1088;&#1086;&#1075;&#1088;&#1072;&#1084;&#1084;&#1072;%20-%20&#1089;%20&#1091;&#1095;&#1077;&#1090;&#1086;&#1084;%20&#1084;&#1077;&#1090;&#1086;&#1076;&#1080;&#1082;&#1080;%201746-&#1101;%20(2)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\Documents%20and%20Settings\S_V_Xrulev\&#1056;&#1072;&#1073;&#1086;&#1095;&#1080;&#1081;%20&#1089;&#1090;&#1086;&#1083;\&#1050;&#1086;&#1087;&#1080;&#1103;%20&#1057;&#1042;&#1040;&#1054;%202007%20&#1064;&#1080;&#1096;&#1080;&#1085;%20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gazina\&#1086;&#1073;&#1097;&#1080;&#1077;\Temp\Rar$DI00.375\&#1057;&#1040;&#1054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65;&#1059;&#1056;&#1050;&#1054;&#1042;\Users\Users\Sikirin_D_V\AppData\Local\Microsoft\Windows\Temporary%20Internet%20Files\Content.Outlook\YQPMMUHV\&#1041;&#1101;&#1082;&#1072;&#1087;&#1099;\2015\Documents%20and%20Settings\Kosirkov_M_P\&#1056;&#1072;&#1073;&#1086;&#1095;&#1080;&#1081;%20&#1089;&#1090;&#1086;&#1083;\&#1069;&#1060;&#1054;%202008(%2007.06.07.)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&#1054;&#1090;&#1076;&#1077;&#1083;%20&#1082;&#1072;&#1087;.&#1088;&#1077;&#1084;&#1086;&#1085;&#1090;&#1072;\&#1060;&#1080;&#1083;&#1080;&#1072;&#1083;%203%202007%20&#1075;&#1086;&#1076;\&#1055;&#1083;&#1072;&#1085;&#1099;\&#1055;&#1055;%20&#1060;&#1080;&#1083;&#1080;&#1072;&#1083;%203%20%202007%2027.0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Users\nv.ageeva\AppData\Local\Microsoft\Windows\Temporary%20Internet%20Files\Content.Outlook\ZPVNVNK4\Documents%20and%20Settings\orlova_n_a\&#1056;&#1072;&#1073;&#1086;&#1095;&#1080;&#1081;%20&#1089;&#1090;&#1086;&#1083;\&#1060;.4_&#1069;&#1060;&#1054;_21.11_2013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&#1054;&#1048;&#1054;\Users\nv.ageeva\AppData\Local\Microsoft\Windows\Temporary%20Internet%20Files\Content.Outlook\ZPVNVNK4\DOCUME~1\ORLOVA~1\LOCALS~1\Temp\Rar$DI00.671\&#1069;&#1060;&#1054;%20&#1056;&#1055;%20-2013%20&#1085;&#1072;%2013.02.13%20&#1075;.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\DOCUME~1\F942~1\LOCALS~1\Temp\Rar$DI00.094\&#1050;&#1086;&#1087;&#1080;&#1103;%20&#1055;&#1056;.18.08.06.&#1086;&#1073;&#1097;&#1072;&#1103;(1-3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86;&#1073;&#1097;&#1072;&#1103;%20&#1087;&#1072;&#1087;&#1082;&#1072;\&#1055;&#1083;&#1072;&#1085;&#1086;&#1074;&#1086;-&#1069;&#1082;&#1086;&#1085;&#1086;&#1084;&#1080;&#1095;&#1077;&#1089;&#1082;&#1072;&#1103;_&#1057;&#1083;&#1091;&#1078;&#1073;&#1072;\&#1054;&#1090;&#1076;&#1077;&#1083;%20&#1087;&#1083;&#1072;&#1085;&#1080;&#1088;&#1086;&#1074;&#1072;&#1085;&#1080;&#1103;%20&#1080;%20&#1094;&#1077;&#1085;&#1086;&#1086;&#1073;&#1088;&#1072;&#1079;&#1086;&#1074;&#1072;&#1085;&#1080;&#1103;\&#1058;&#1040;&#1056;&#1048;&#1060;&#1067;%202009,2010%20&#1075;&#1086;&#1076;&#1072;\&#1057;&#1052;&#1045;&#1058;&#1067;%20&#1050;%20&#1058;&#1040;&#1056;&#1048;&#1060;&#1040;&#1052;%20&#1085;&#1072;%202008%20&#1075;&#1086;&#107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080;%20&#1076;&#1086;&#1082;&#1091;&#1084;&#1077;&#1085;&#1090;&#1099;\2004\&#1058;&#1040;&#1056;&#1048;&#1060;%202004%20&#1058;&#1069;\&#1085;&#1086;&#1074;&#1099;&#1081;%20&#1090;&#1072;&#1088;&#1080;&#1092;\2004\&#1058;&#1040;&#1056;&#1048;&#1060;%202004%20&#1058;&#1069;\&#1076;&#1083;&#1103;%20&#1079;&#1072;&#1097;&#1080;&#1090;&#1099;%201710\Documents%20and%20Settings\OstarkovaA\&#1052;&#1086;&#1080;%20&#1076;&#1086;&#1082;&#1091;&#1084;&#1077;&#1085;&#1090;&#1099;\&#1090;&#1072;&#1088;&#1080;&#1092;\&#1056;&#1072;&#1089;&#1095;&#1077;&#1090;%20&#1090;&#1072;&#1088;&#1080;&#1092;&#1072;%202003\&#1050;&#1085;&#1080;&#1075;&#1072;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k-fileserv-01.tsk-mosenergo.ru\Users\izucheev\Desktop\&#1060;&#1080;&#1085;%20&#1084;&#1086;&#1076;&#1077;&#1083;&#1100;%20&#1058;&#1041;&#1054;_&#1052;&#1054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C18BF\&#1057;&#1052;&#1045;&#1058;&#1067;%20&#1050;%20&#1058;&#1040;&#1056;&#1048;&#1060;&#1040;&#1052;%202009-2013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stoffice\Documents%20and%20Settings\Cherenkova\Local%20Settings\Temporary%20Internet%20Files\OLKB\V2.200727&#1084;&#1072;&#1088;&#1090;&#1072;&#1091;&#1090;&#1086;&#1095;&#1085;.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_For_All_\&#1052;&#1086;&#1080;%20&#1076;&#1086;&#1082;&#1091;&#1084;&#1077;&#1085;&#1090;&#1099;\&#1051;&#1080;&#1084;\&#1044;&#1077;&#1083;&#1072;\&#1070;&#1058;&#1069;&#1050;-&#1061;&#1052;&#1056;\&#1082;.&#1088;\2008\&#1096;&#1072;&#1073;&#1083;&#1086;&#1085;%202008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2;&#1083;&#1072;&#1085;&#1089;\An(EsMon)\7.02.01\V&#1045;&#1052;_2001.5.0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_kudryashovvv\&#1087;&#1086;&#1095;&#1090;&#1072;_&#1086;&#1090;&#1076;&#1077;&#1083;&#1072;\DOCUME~1\Kim_M_M\LOCALS~1\Temp\_tc\&#1040;&#1051;&#1068;&#1041;&#1054;&#1052;-2007\&#1040;&#1083;&#1100;&#1073;&#1086;&#1084;_&#1072;&#1085;&#1072;&#1083;&#1080;&#1090;&#1080;&#1095;&#1077;&#1089;&#1082;&#1080;&#1093;_&#1092;&#1086;&#1088;&#1084;_2007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C_W\&#1055;&#1088;&#1086;&#1075;&#1085;&#1086;&#1079;\&#1055;&#1088;&#1086;&#1075;05_00(27.06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rst\Users\golubeva\Documents\&#1042;&#1057;&#1045;%20&#1042;&#1052;&#1045;&#1057;&#1058;&#1045;\&#1054;&#1054;&#1054;%20&#1058;&#1077;&#1087;&#1083;&#1086;&#1101;&#1085;&#1077;&#1088;&#1075;&#1077;&#1090;&#1080;&#1082;&#1072;\&#1088;&#1072;&#1089;&#1095;&#1077;&#1090;%20&#1058;&#1077;&#1087;&#1083;&#1086;&#1101;&#1085;&#1077;&#1088;&#1075;&#1077;&#1090;&#1080;&#1082;&#1072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7;&#1086;&#1094;&#1087;&#1088;&#1086;&#1075;&#1088;&#1072;&#1084;&#1084;&#1072;%20&#1082;%20&#1090;&#1072;&#1088;&#1080;&#1092;&#1072;&#1084;%20&#1076;&#1083;&#1103;%20&#1082;&#1072;&#1085;&#1072;&#1082;%20&#1075;&#1088;&#1101;&#1089;%202005\2004\&#1053;&#1077;&#1087;&#1088;&#1086;&#1084;%20&#1091;&#1089;&#1083;&#1091;&#1075;&#1080;\&#1078;&#1082;&#1093;%202004%20&#1075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Титульный"/>
      <sheetName val="TEHSHEET"/>
      <sheetName val="Список листов"/>
      <sheetName val="Справочники"/>
      <sheetName val="Образец заявления"/>
      <sheetName val="П№1"/>
      <sheetName val="П№2"/>
      <sheetName val="П№3"/>
      <sheetName val="П№4"/>
      <sheetName val="П№5"/>
      <sheetName val="П№6"/>
      <sheetName val="П№7"/>
      <sheetName val="П№8"/>
      <sheetName val="П№9"/>
      <sheetName val="П№10"/>
      <sheetName val="П№11"/>
      <sheetName val="П№12"/>
      <sheetName val="П№13"/>
      <sheetName val="П№14"/>
      <sheetName val="П№14.1"/>
      <sheetName val="П№14.2"/>
      <sheetName val="П№14.3 "/>
      <sheetName val="П№14.4"/>
      <sheetName val="П№15"/>
      <sheetName val="П№16.1 "/>
      <sheetName val="П№16.2"/>
      <sheetName val="П№17"/>
      <sheetName val="П№18 "/>
      <sheetName val="П№19"/>
      <sheetName val="Т№1"/>
      <sheetName val="Т№2"/>
      <sheetName val="Прочие расходы"/>
      <sheetName val="Расчет тарифа 2011"/>
      <sheetName val="ИТ№1"/>
      <sheetName val="ИТ№2"/>
      <sheetName val="ИТ№3"/>
      <sheetName val="ИТ№4"/>
      <sheetName val="ИТ№5"/>
      <sheetName val="ИТ№6"/>
      <sheetName val="ИТ№7"/>
      <sheetName val="Диапазоны"/>
      <sheetName val="Заголовок"/>
      <sheetName val="Баланс"/>
      <sheetName val="fes"/>
    </sheetNames>
    <sheetDataSet>
      <sheetData sheetId="0"/>
      <sheetData sheetId="1"/>
      <sheetData sheetId="2"/>
      <sheetData sheetId="3" refreshError="1">
        <row r="7">
          <cell r="E7" t="str">
            <v>Ямало-Ненецкий автономный округ</v>
          </cell>
        </row>
        <row r="9">
          <cell r="F9">
            <v>2011</v>
          </cell>
        </row>
        <row r="12">
          <cell r="G12" t="str">
            <v>7719019846</v>
          </cell>
        </row>
        <row r="15">
          <cell r="G15" t="str">
            <v>Город Лабытнанги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Расходы организации"/>
      <sheetName val="Расходы на реализацию"/>
      <sheetName val="Комментарии"/>
      <sheetName val="Проверка"/>
      <sheetName val="modProt"/>
      <sheetName val="modHyp"/>
      <sheetName val="modAddUpdOrg"/>
      <sheetName val="Диапазоны"/>
      <sheetName val="Свод"/>
      <sheetName val="Ошибки загрузки"/>
      <sheetName val="TEHSHEET"/>
      <sheetName val="REESTR_START"/>
      <sheetName val="REESTR"/>
      <sheetName val="modProv"/>
      <sheetName val="REESTR_ORG"/>
      <sheetName val="для свода"/>
      <sheetName val="fes"/>
      <sheetName val="Титульный"/>
      <sheetName val="Титул"/>
    </sheetNames>
    <sheetDataSet>
      <sheetData sheetId="0" refreshError="1"/>
      <sheetData sheetId="1" refreshError="1"/>
      <sheetData sheetId="2" refreshError="1"/>
      <sheetData sheetId="3" refreshError="1">
        <row r="10">
          <cell r="G10" t="str">
            <v>A</v>
          </cell>
          <cell r="H10" t="str">
            <v>1</v>
          </cell>
          <cell r="I10" t="str">
            <v>2</v>
          </cell>
          <cell r="J10" t="str">
            <v>3</v>
          </cell>
          <cell r="K10" t="str">
            <v>4</v>
          </cell>
          <cell r="L10" t="str">
            <v>5</v>
          </cell>
          <cell r="M10" t="str">
            <v>5.1</v>
          </cell>
          <cell r="N10" t="str">
            <v>5.1.1</v>
          </cell>
          <cell r="O10" t="str">
            <v>5.1.2</v>
          </cell>
          <cell r="P10" t="str">
            <v>5.1.3</v>
          </cell>
          <cell r="Q10" t="str">
            <v>5.2</v>
          </cell>
          <cell r="R10" t="str">
            <v>5.2.1</v>
          </cell>
          <cell r="S10" t="str">
            <v>5.2.1.1</v>
          </cell>
          <cell r="T10" t="str">
            <v>5.2.1.2</v>
          </cell>
          <cell r="U10" t="str">
            <v>5.2.2</v>
          </cell>
          <cell r="V10" t="str">
            <v>5.2.2.</v>
          </cell>
          <cell r="W10" t="str">
            <v>5.2.2.1</v>
          </cell>
          <cell r="X10" t="str">
            <v>5.2.2.</v>
          </cell>
          <cell r="Y10" t="str">
            <v>5.2.3</v>
          </cell>
          <cell r="Z10" t="str">
            <v>5.2.3.1</v>
          </cell>
          <cell r="AA10" t="str">
            <v>5.2.3.2</v>
          </cell>
          <cell r="AB10" t="str">
            <v>5.2.3.3</v>
          </cell>
          <cell r="AC10" t="str">
            <v>6.1</v>
          </cell>
          <cell r="AD10" t="str">
            <v>6.2</v>
          </cell>
        </row>
        <row r="11">
          <cell r="G11" t="str">
            <v>Всего по МО</v>
          </cell>
          <cell r="H11">
            <v>9060585</v>
          </cell>
          <cell r="I11">
            <v>599385</v>
          </cell>
          <cell r="J11">
            <v>0</v>
          </cell>
          <cell r="K11">
            <v>9015400</v>
          </cell>
          <cell r="L11">
            <v>8461200</v>
          </cell>
          <cell r="M11">
            <v>1482900</v>
          </cell>
          <cell r="N11">
            <v>677000</v>
          </cell>
          <cell r="O11">
            <v>805900</v>
          </cell>
          <cell r="P11">
            <v>0</v>
          </cell>
          <cell r="Q11">
            <v>6978300</v>
          </cell>
          <cell r="R11">
            <v>1021000</v>
          </cell>
          <cell r="S11">
            <v>0</v>
          </cell>
          <cell r="T11">
            <v>1021000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5957300</v>
          </cell>
          <cell r="Z11">
            <v>516400</v>
          </cell>
          <cell r="AA11">
            <v>4010000</v>
          </cell>
          <cell r="AB11">
            <v>1430900</v>
          </cell>
          <cell r="AC11">
            <v>2201000</v>
          </cell>
          <cell r="AD11">
            <v>3756300</v>
          </cell>
        </row>
        <row r="13">
          <cell r="F13">
            <v>1</v>
          </cell>
          <cell r="G13" t="str">
            <v>МУП "Тобольский водоканал"</v>
          </cell>
          <cell r="H13">
            <v>9060585</v>
          </cell>
          <cell r="I13">
            <v>599385</v>
          </cell>
          <cell r="K13">
            <v>9015400</v>
          </cell>
          <cell r="L13">
            <v>8461200</v>
          </cell>
          <cell r="M13">
            <v>1482900</v>
          </cell>
          <cell r="N13">
            <v>677000</v>
          </cell>
          <cell r="O13">
            <v>805900</v>
          </cell>
          <cell r="Q13">
            <v>6978300</v>
          </cell>
          <cell r="R13">
            <v>1021000</v>
          </cell>
          <cell r="T13">
            <v>1021000</v>
          </cell>
          <cell r="U13">
            <v>0</v>
          </cell>
          <cell r="Y13">
            <v>5957300</v>
          </cell>
          <cell r="Z13">
            <v>516400</v>
          </cell>
          <cell r="AA13">
            <v>4010000</v>
          </cell>
          <cell r="AB13">
            <v>1430900</v>
          </cell>
          <cell r="AC13">
            <v>2201000</v>
          </cell>
          <cell r="AD13">
            <v>3756300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становки"/>
      <sheetName val="ГП"/>
      <sheetName val="ТЭП ПРОЕКТА"/>
      <sheetName val="ТЭП Инвестор"/>
      <sheetName val="Расчет затрат"/>
      <sheetName val="Расходы"/>
      <sheetName val="Доходы"/>
      <sheetName val="Cash Flow"/>
      <sheetName val="Диаграмма1"/>
      <sheetName val="Диаграмма2"/>
      <sheetName val="Sensitivity"/>
      <sheetName val="Реестр конкурсов"/>
      <sheetName val="Контрагенты"/>
      <sheetName val="Реестр КС-2"/>
      <sheetName val="Настройка"/>
      <sheetName val="Реестр проч. док-в"/>
      <sheetName val="Реестр учета затр. в хозсп."/>
      <sheetName val="Реестр смет"/>
      <sheetName val="Списки"/>
      <sheetName val="Структура МОЭК"/>
      <sheetName val="Субподрядчики"/>
      <sheetName val="Управление"/>
      <sheetName val="Лист13"/>
      <sheetName val="Финансовые показатели"/>
      <sheetName val="Произв. показатели (итог)"/>
      <sheetName val="Производственные показатели"/>
      <sheetName val="методология"/>
      <sheetName val="титульный"/>
      <sheetName val="Рейтинг"/>
      <sheetName val="текущие цены"/>
      <sheetName val="Справочники"/>
      <sheetName val="етс"/>
    </sheetNames>
    <sheetDataSet>
      <sheetData sheetId="0">
        <row r="11">
          <cell r="C11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тика"/>
      <sheetName val="Формат"/>
      <sheetName val="Список ТГ"/>
      <sheetName val="Справочники"/>
      <sheetName val="от табл 11"/>
      <sheetName val="тарифы"/>
      <sheetName val="Реестр конкурсов"/>
      <sheetName val="Контрагенты"/>
      <sheetName val="Реестр КС-2"/>
      <sheetName val="Настройка"/>
      <sheetName val="Реестр проч. док-в"/>
      <sheetName val="Реестр учета затр. в хозсп."/>
      <sheetName val="Реестр смет"/>
      <sheetName val="Списки"/>
      <sheetName val="Структура МОЭК"/>
      <sheetName val="Субподрядчики"/>
      <sheetName val="Управление"/>
      <sheetName val="гр5(о)"/>
      <sheetName val="индикатор_2014"/>
      <sheetName val="БАЗА"/>
      <sheetName val="прогноз_1"/>
      <sheetName val="етс"/>
      <sheetName val="Лист13"/>
    </sheetNames>
    <sheetDataSet>
      <sheetData sheetId="0" refreshError="1"/>
      <sheetData sheetId="1" refreshError="1"/>
      <sheetData sheetId="2">
        <row r="3">
          <cell r="B3" t="str">
            <v>Аксессуары</v>
          </cell>
        </row>
        <row r="4">
          <cell r="B4" t="str">
            <v>Аптека</v>
          </cell>
        </row>
        <row r="5">
          <cell r="B5" t="str">
            <v>Аудио-видео</v>
          </cell>
        </row>
        <row r="6">
          <cell r="B6" t="str">
            <v>Банк</v>
          </cell>
        </row>
        <row r="7">
          <cell r="B7" t="str">
            <v>Бытовая техника</v>
          </cell>
        </row>
        <row r="8">
          <cell r="B8" t="str">
            <v>Бытовые услуги</v>
          </cell>
        </row>
        <row r="9">
          <cell r="B9" t="str">
            <v>Гипермаркет продуктов</v>
          </cell>
        </row>
        <row r="10">
          <cell r="B10" t="str">
            <v>Книги</v>
          </cell>
        </row>
        <row r="11">
          <cell r="B11" t="str">
            <v>Кожгалантерея</v>
          </cell>
        </row>
        <row r="12">
          <cell r="B12" t="str">
            <v>Нижнее белье</v>
          </cell>
        </row>
        <row r="13">
          <cell r="B13" t="str">
            <v>Обувной супермаркет</v>
          </cell>
        </row>
        <row r="14">
          <cell r="B14" t="str">
            <v>Обувь</v>
          </cell>
        </row>
        <row r="15">
          <cell r="B15" t="str">
            <v>Одежда женская</v>
          </cell>
        </row>
        <row r="16">
          <cell r="B16" t="str">
            <v>Одежда молодежная</v>
          </cell>
        </row>
        <row r="17">
          <cell r="B17" t="str">
            <v>Одежда мужская</v>
          </cell>
        </row>
        <row r="18">
          <cell r="B18" t="str">
            <v>Одежда спортивная</v>
          </cell>
        </row>
        <row r="19">
          <cell r="B19" t="str">
            <v>Оптика</v>
          </cell>
        </row>
        <row r="20">
          <cell r="B20" t="str">
            <v>Парфюмерия и косметика</v>
          </cell>
        </row>
        <row r="21">
          <cell r="B21" t="str">
            <v>Подарки</v>
          </cell>
        </row>
        <row r="22">
          <cell r="B22" t="str">
            <v>Постельные принадлежности</v>
          </cell>
        </row>
        <row r="23">
          <cell r="B23" t="str">
            <v>Развлечения</v>
          </cell>
        </row>
        <row r="24">
          <cell r="B24" t="str">
            <v>Ресторан</v>
          </cell>
        </row>
        <row r="25">
          <cell r="B25" t="str">
            <v>Салон красоты</v>
          </cell>
        </row>
        <row r="26">
          <cell r="B26" t="str">
            <v>Сотовая связь</v>
          </cell>
        </row>
        <row r="27">
          <cell r="B27" t="str">
            <v xml:space="preserve">Спорттовары </v>
          </cell>
        </row>
        <row r="28">
          <cell r="B28" t="str">
            <v>Супермаркет продуктов</v>
          </cell>
        </row>
        <row r="29">
          <cell r="B29" t="str">
            <v>Товары для детей</v>
          </cell>
        </row>
        <row r="30">
          <cell r="B30" t="str">
            <v>Товары для интерьера</v>
          </cell>
        </row>
        <row r="31">
          <cell r="B31" t="str">
            <v>Фитнес</v>
          </cell>
        </row>
        <row r="32">
          <cell r="B32" t="str">
            <v>Фудкорт</v>
          </cell>
        </row>
        <row r="33">
          <cell r="B33" t="str">
            <v>Хобби</v>
          </cell>
        </row>
        <row r="34">
          <cell r="B34" t="str">
            <v>Цветы</v>
          </cell>
        </row>
        <row r="35">
          <cell r="B35" t="str">
            <v>Чай-кофе</v>
          </cell>
        </row>
        <row r="36">
          <cell r="B36" t="str">
            <v>Ювелирные изделия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"/>
      <sheetName val="Тарифы"/>
      <sheetName val="Расчет"/>
      <sheetName val="Аннуитет"/>
      <sheetName val="Начисления"/>
      <sheetName val="Структура расчета ЛП"/>
      <sheetName val="Начисление ЛП"/>
      <sheetName val="АФХД"/>
      <sheetName val="ОГО и КК"/>
      <sheetName val="#платежи"/>
      <sheetName val="#начисления"/>
      <sheetName val="Имена"/>
      <sheetName val="Балансовые показатели"/>
      <sheetName val="Реестр КС-2"/>
      <sheetName val="реестр проч. док-в"/>
      <sheetName val="реестр учета затр. в хозсп."/>
      <sheetName val="управление"/>
      <sheetName val="Справочники"/>
      <sheetName val="работы на объектах"/>
      <sheetName val="Производство электроэнергии"/>
      <sheetName val="Лист13"/>
      <sheetName val="Реестр конкурсов"/>
      <sheetName val="Контрагенты"/>
      <sheetName val="Настройка"/>
      <sheetName val="Реестр смет"/>
      <sheetName val="Списки"/>
      <sheetName val="Структура МОЭК"/>
      <sheetName val="Субподрядчики"/>
    </sheetNames>
    <sheetDataSet>
      <sheetData sheetId="0"/>
      <sheetData sheetId="1"/>
      <sheetData sheetId="2">
        <row r="1">
          <cell r="D1" t="str">
            <v>нет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  <sheetName val="ПРОГНОЗ_1"/>
      <sheetName val="план 2000"/>
      <sheetName val="Лист1"/>
      <sheetName val="расчет тарифов"/>
      <sheetName val="Справочники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Исходн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  <sheetName val="Балансовые показатели"/>
      <sheetName val="гр5(о)"/>
      <sheetName val="Реестр конкурсов"/>
      <sheetName val="Контрагенты"/>
      <sheetName val="Реестр КС-2"/>
      <sheetName val="Настройка"/>
      <sheetName val="Реестр проч. док-в"/>
      <sheetName val="Реестр учета затр. в хозсп."/>
      <sheetName val="Реестр смет"/>
      <sheetName val="Списки"/>
      <sheetName val="Структура МОЭК"/>
      <sheetName val="Субподрядчики"/>
      <sheetName val="Управление"/>
      <sheetName val="Огл. Графиков"/>
      <sheetName val="рабочий"/>
      <sheetName val="текущие цены"/>
      <sheetName val="окраска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CommonProcedures"/>
      <sheetName val="modBalPr"/>
      <sheetName val="modVLDProv"/>
      <sheetName val="modVLDProvTM"/>
      <sheetName val="Инструкция"/>
      <sheetName val="modInstruction"/>
      <sheetName val="Лог обновления"/>
      <sheetName val="Список организаций"/>
      <sheetName val="TECHSHEET"/>
      <sheetName val="TECH_VERTICAL"/>
      <sheetName val="TECH_HORISONTAL"/>
      <sheetName val="REESTR_ORG"/>
      <sheetName val="REESTR_SOURCE"/>
      <sheetName val="modGetGeoBase"/>
      <sheetName val="ТС.БПр"/>
      <sheetName val="ТС.БТр"/>
      <sheetName val="ТС.К год"/>
      <sheetName val="ТС.К 1 янв"/>
      <sheetName val="ТС.К 1 июл"/>
      <sheetName val="ТС.К (к) 1 янв"/>
      <sheetName val="ТС.К (к) 1 июл"/>
      <sheetName val="ТС.Т 1 янв"/>
      <sheetName val="ТС.Т 1 июл"/>
      <sheetName val="ТС.ТМ1 1 янв"/>
      <sheetName val="ТС.ТМ1 1 июл"/>
      <sheetName val="ТС.ТМ2 1 янв"/>
      <sheetName val="ТС.ТМ2 1 июл"/>
      <sheetName val="БПр"/>
      <sheetName val="БТр"/>
      <sheetName val="К год"/>
      <sheetName val="К 1 янв"/>
      <sheetName val="К 1 июл"/>
      <sheetName val="ТМ1 1 янв"/>
      <sheetName val="ТМ1 1 июл"/>
      <sheetName val="ТМ2 1 янв"/>
      <sheetName val="ТМ2 1 июл"/>
      <sheetName val="ВО.БПр"/>
      <sheetName val="ВО.БТр"/>
      <sheetName val="ВО.К год"/>
      <sheetName val="ВО.К 1 янв"/>
      <sheetName val="ВО.К 1 июл"/>
      <sheetName val="ВО.ТМ1 1 янв"/>
      <sheetName val="ВО.ТМ1 1 июл"/>
      <sheetName val="ВО.ТМ2 1 янв"/>
      <sheetName val="ВО.ТМ2 1 июл"/>
      <sheetName val="ТБО.К год"/>
      <sheetName val="ТБО.К 1 янв"/>
      <sheetName val="ТБО.К 1 июл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PLAN1X_LIST_ORG"/>
      <sheetName val="PLAN1X_BPR"/>
      <sheetName val="PLAN1X_BPR_DETAILED"/>
      <sheetName val="PLAN1X_MXPP"/>
      <sheetName val="PLAN1X_MXPP_DETAILED"/>
      <sheetName val="PLAN1X_BTR"/>
      <sheetName val="PLAN1X_BTR_DETAILED"/>
      <sheetName val="PLAN1X_MXTR"/>
      <sheetName val="PLAN1X_MXTR_DETAILED"/>
      <sheetName val="PLAN1X_FUEL"/>
      <sheetName val="PLAN1X_FUEL_GAS"/>
      <sheetName val="PLAN1X_FUEL_TR_1"/>
      <sheetName val="PLAN1X_FUEL_TR_2"/>
      <sheetName val="PLAN1X_FUEL_TR_3"/>
      <sheetName val="PLAN1X_FUEL_EE"/>
      <sheetName val="PLAN1X_CALC"/>
      <sheetName val="PLAN1X_TM1"/>
      <sheetName val="PLAN1X_TM2"/>
      <sheetName val="modLoad"/>
      <sheetName val="modLoadResults"/>
      <sheetName val="modLoadFiles"/>
      <sheetName val="modSvodButtons"/>
      <sheetName val="modVLDCommonProv"/>
      <sheetName val="modVLDIntegrityProv"/>
      <sheetName val="modDataRegion"/>
      <sheetName val="modBalTr"/>
      <sheetName val="modCalc"/>
      <sheetName val="modCalcCombi"/>
      <sheetName val="modCalcYear"/>
      <sheetName val="modFuel"/>
      <sheetName val="modListOrg"/>
      <sheetName val="modCommandButton"/>
      <sheetName val="modfrmRegion"/>
      <sheetName val="modVLDProvGeneralProc"/>
      <sheetName val="modfrmCheckInIsInProgress"/>
      <sheetName val="modfrmPLAN1XUpdateIsInProgress"/>
      <sheetName val="modVLDOrgUniqueness"/>
      <sheetName val="modTM1"/>
      <sheetName val="modTM2"/>
      <sheetName val="modfrmReestr"/>
      <sheetName val="modfrmOrg"/>
      <sheetName val="modUpdTemplMain"/>
      <sheetName val="modfrmCheckUpdates"/>
      <sheetName val="modfrmDateChoose"/>
      <sheetName val="modIHLCommandBar"/>
      <sheetName val="modfrmHEATINGAdditionalOrgData"/>
      <sheetName val="modfrmVSNAVOTVAdditionalOrgData"/>
      <sheetName val="modGeneralProcedures"/>
      <sheetName val="modOpen"/>
      <sheetName val="modfrmReportMode"/>
      <sheetName val="прогноз_1"/>
      <sheetName val="fes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 t="str">
            <v>водоснабжения</v>
          </cell>
        </row>
        <row r="20">
          <cell r="G20" t="str">
            <v>Вид воды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ыбор субъекта РФ"/>
      <sheetName val="modfrmReestr"/>
      <sheetName val="modProv"/>
      <sheetName val="modChange"/>
      <sheetName val="mod_wb"/>
      <sheetName val="mod_Лист9"/>
      <sheetName val="mod_Лист11"/>
      <sheetName val="Инструкция"/>
      <sheetName val="Обновление"/>
      <sheetName val="Лог обновления"/>
      <sheetName val="Титульный"/>
      <sheetName val="Список листов"/>
      <sheetName val="Оценка"/>
      <sheetName val="Балансовые показатели"/>
      <sheetName val="Баланс с учетом счетчиков"/>
      <sheetName val="Баланс для заключения"/>
      <sheetName val="Протокол (упр.)"/>
      <sheetName val="Протокол (20э)"/>
      <sheetName val="Анализ (пер.)"/>
      <sheetName val="Анализ (пр.+пер.)"/>
      <sheetName val="Хар-ки товаров и услуг"/>
      <sheetName val="Оснащенность приборами учета"/>
      <sheetName val="Идеальный тариф, резерв"/>
      <sheetName val="Избыток-экономия"/>
      <sheetName val="Индикаторы-нормативы"/>
      <sheetName val="Комментарии"/>
      <sheetName val="Проверка"/>
      <sheetName val="et_union"/>
      <sheetName val="mod_frmREG"/>
      <sheetName val="mod_Лист10"/>
      <sheetName val="mod_Лист8"/>
      <sheetName val="mod_Лист6"/>
      <sheetName val="mod_Лист4"/>
      <sheetName val="mod_Dyn"/>
      <sheetName val="TEHSHEET"/>
      <sheetName val="AllSheetsInThisWorkbook"/>
      <sheetName val="REESTR_MO"/>
      <sheetName val="modfrmSetErr"/>
      <sheetName val="REESTR_FILTERED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MonthYearChoose"/>
      <sheetName val="modCommandButton"/>
      <sheetName val="modReestr"/>
      <sheetName val="modInfo"/>
      <sheetName val="modUpdTemplMain"/>
      <sheetName val="modServiceModule"/>
      <sheetName val="mod_Coms"/>
      <sheetName val="mod_Лист2"/>
      <sheetName val="mod_Лист12"/>
      <sheetName val="fes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5">
          <cell r="M35">
            <v>0.43</v>
          </cell>
        </row>
      </sheetData>
      <sheetData sheetId="13">
        <row r="126">
          <cell r="E126">
            <v>4</v>
          </cell>
        </row>
        <row r="145">
          <cell r="E145">
            <v>0</v>
          </cell>
        </row>
        <row r="164">
          <cell r="E164">
            <v>0</v>
          </cell>
        </row>
        <row r="183">
          <cell r="E183">
            <v>0</v>
          </cell>
        </row>
        <row r="202">
          <cell r="E202">
            <v>0</v>
          </cell>
        </row>
        <row r="221">
          <cell r="E221">
            <v>0</v>
          </cell>
        </row>
        <row r="240">
          <cell r="E240">
            <v>0</v>
          </cell>
        </row>
        <row r="262">
          <cell r="E262">
            <v>0</v>
          </cell>
        </row>
      </sheetData>
      <sheetData sheetId="14" refreshError="1"/>
      <sheetData sheetId="15" refreshError="1"/>
      <sheetData sheetId="16">
        <row r="54">
          <cell r="S54">
            <v>0</v>
          </cell>
        </row>
        <row r="71">
          <cell r="O71">
            <v>241.42399999999998</v>
          </cell>
          <cell r="S71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E2">
            <v>2011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авнение исх."/>
      <sheetName val="Сравнение"/>
      <sheetName val="Сравнение до 2024"/>
      <sheetName val="по годам"/>
      <sheetName val="структура расходов РСТ 3"/>
      <sheetName val="индикаторы РСТ 3"/>
      <sheetName val="структура расходов РСТ 1"/>
      <sheetName val="индикаторы РСТ 1"/>
      <sheetName val="топливо сравн"/>
      <sheetName val="мощности нагрузки"/>
      <sheetName val="дефлятор"/>
    </sheetNames>
    <definedNames>
      <definedName name="CompRas" refersTo="#ССЫЛКА!" sheetId="6"/>
      <definedName name="CompRas1" refersTo="#ССЫЛКА!" sheetId="6"/>
      <definedName name="цу" refersTo="#ССЫЛКА!" sheetId="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  <sheetName val="Справочники"/>
      <sheetName val="Томская область1"/>
      <sheetName val="et_union"/>
      <sheetName val="расчет НВВ РСК по RAB"/>
      <sheetName val="гкпз-2013 химки"/>
      <sheetName val="fes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Справочники"/>
      <sheetName val="Актив"/>
      <sheetName val="Пассив"/>
      <sheetName val="23"/>
      <sheetName val="Заголовок2"/>
      <sheetName val="Заголовок"/>
      <sheetName val="Проверка"/>
      <sheetName val="TEHSHEET"/>
      <sheetName val="vec"/>
      <sheetName val="гкпз-2013 химки"/>
      <sheetName val="FORMA1.BUHG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>
        <row r="1">
          <cell r="G1" t="str">
            <v>январь</v>
          </cell>
          <cell r="H1" t="str">
            <v>01</v>
          </cell>
          <cell r="I1">
            <v>2006</v>
          </cell>
          <cell r="K1" t="str">
            <v>тыс.руб.</v>
          </cell>
          <cell r="L1" t="str">
            <v>01</v>
          </cell>
        </row>
        <row r="2">
          <cell r="G2" t="str">
            <v>февраль</v>
          </cell>
          <cell r="H2" t="str">
            <v>02</v>
          </cell>
          <cell r="I2">
            <v>2007</v>
          </cell>
          <cell r="K2" t="str">
            <v>млн.руб.</v>
          </cell>
          <cell r="L2" t="str">
            <v>02</v>
          </cell>
          <cell r="N2" t="str">
            <v>Общество с ограниченной ответственностью</v>
          </cell>
          <cell r="O2" t="str">
            <v>I квартал</v>
          </cell>
          <cell r="Q2" t="str">
            <v>Государственная</v>
          </cell>
        </row>
        <row r="3">
          <cell r="G3" t="str">
            <v>март</v>
          </cell>
          <cell r="H3" t="str">
            <v>03</v>
          </cell>
          <cell r="I3">
            <v>2008</v>
          </cell>
          <cell r="L3" t="str">
            <v>03</v>
          </cell>
          <cell r="N3" t="str">
            <v>Общество с дополнительной ответственностью</v>
          </cell>
          <cell r="O3" t="str">
            <v>I полугодие</v>
          </cell>
          <cell r="Q3" t="str">
            <v>Муниципальная</v>
          </cell>
        </row>
        <row r="4">
          <cell r="G4" t="str">
            <v>апрель</v>
          </cell>
          <cell r="H4" t="str">
            <v>04</v>
          </cell>
          <cell r="I4">
            <v>2009</v>
          </cell>
          <cell r="L4" t="str">
            <v>04</v>
          </cell>
          <cell r="N4" t="str">
            <v>Открытое акционерное общество</v>
          </cell>
          <cell r="O4" t="str">
            <v>9 месяцев</v>
          </cell>
          <cell r="Q4" t="str">
            <v>Частная</v>
          </cell>
        </row>
        <row r="5">
          <cell r="G5" t="str">
            <v>май</v>
          </cell>
          <cell r="H5" t="str">
            <v>05</v>
          </cell>
          <cell r="I5">
            <v>2010</v>
          </cell>
          <cell r="L5" t="str">
            <v>05</v>
          </cell>
          <cell r="N5" t="str">
            <v>Закрытое акционерное общество</v>
          </cell>
          <cell r="O5" t="str">
            <v>год</v>
          </cell>
        </row>
        <row r="6">
          <cell r="G6" t="str">
            <v>июнь</v>
          </cell>
          <cell r="H6" t="str">
            <v>06</v>
          </cell>
          <cell r="I6">
            <v>2011</v>
          </cell>
          <cell r="L6" t="str">
            <v>06</v>
          </cell>
          <cell r="N6" t="str">
            <v>Муниципальное унитарное предприятие</v>
          </cell>
        </row>
        <row r="7">
          <cell r="G7" t="str">
            <v>июль</v>
          </cell>
          <cell r="H7" t="str">
            <v>07</v>
          </cell>
          <cell r="I7">
            <v>2012</v>
          </cell>
          <cell r="L7" t="str">
            <v>07</v>
          </cell>
          <cell r="N7" t="str">
            <v>Федеральное государственное унитарное предприятие</v>
          </cell>
        </row>
        <row r="8">
          <cell r="G8" t="str">
            <v>август</v>
          </cell>
          <cell r="H8" t="str">
            <v>08</v>
          </cell>
          <cell r="I8">
            <v>2013</v>
          </cell>
          <cell r="L8" t="str">
            <v>08</v>
          </cell>
          <cell r="N8" t="str">
            <v>Государственное унитарное предприятие</v>
          </cell>
        </row>
        <row r="9">
          <cell r="G9" t="str">
            <v>сентябрь</v>
          </cell>
          <cell r="H9" t="str">
            <v>09</v>
          </cell>
          <cell r="I9">
            <v>2014</v>
          </cell>
          <cell r="L9" t="str">
            <v>09</v>
          </cell>
          <cell r="N9" t="str">
            <v>КЭЧ</v>
          </cell>
        </row>
        <row r="10">
          <cell r="G10" t="str">
            <v>октябрь</v>
          </cell>
          <cell r="H10">
            <v>10</v>
          </cell>
          <cell r="I10">
            <v>2015</v>
          </cell>
          <cell r="L10">
            <v>10</v>
          </cell>
          <cell r="N10" t="str">
            <v>В/ч</v>
          </cell>
        </row>
        <row r="11">
          <cell r="G11" t="str">
            <v>ноябрь</v>
          </cell>
          <cell r="H11">
            <v>11</v>
          </cell>
          <cell r="I11">
            <v>2016</v>
          </cell>
          <cell r="L11">
            <v>11</v>
          </cell>
          <cell r="N11" t="str">
            <v>ПБОЮЛ (ИП, ЧП)</v>
          </cell>
        </row>
        <row r="12">
          <cell r="G12" t="str">
            <v>декабрь</v>
          </cell>
          <cell r="H12">
            <v>12</v>
          </cell>
          <cell r="I12">
            <v>2017</v>
          </cell>
          <cell r="L12">
            <v>12</v>
          </cell>
          <cell r="N12" t="str">
            <v>Полное товарищество</v>
          </cell>
        </row>
        <row r="13">
          <cell r="H13">
            <v>13</v>
          </cell>
          <cell r="I13">
            <v>2018</v>
          </cell>
          <cell r="N13" t="str">
            <v>Производственный кооператив</v>
          </cell>
        </row>
        <row r="14">
          <cell r="H14">
            <v>14</v>
          </cell>
          <cell r="I14">
            <v>2019</v>
          </cell>
          <cell r="N14" t="str">
            <v>Простое товарищество</v>
          </cell>
        </row>
        <row r="15">
          <cell r="H15">
            <v>15</v>
          </cell>
          <cell r="I15">
            <v>2020</v>
          </cell>
        </row>
        <row r="16">
          <cell r="H16">
            <v>16</v>
          </cell>
          <cell r="I16">
            <v>2021</v>
          </cell>
        </row>
        <row r="17">
          <cell r="H17">
            <v>17</v>
          </cell>
          <cell r="I17">
            <v>2022</v>
          </cell>
        </row>
        <row r="18">
          <cell r="H18">
            <v>18</v>
          </cell>
          <cell r="I18">
            <v>2023</v>
          </cell>
        </row>
        <row r="19">
          <cell r="H19">
            <v>19</v>
          </cell>
          <cell r="I19">
            <v>2024</v>
          </cell>
        </row>
        <row r="20">
          <cell r="H20">
            <v>20</v>
          </cell>
          <cell r="I20">
            <v>2025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</sheetData>
      <sheetData sheetId="9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Prov"/>
      <sheetName val="Инструкция"/>
      <sheetName val="Обновление"/>
      <sheetName val="Лог обновления"/>
      <sheetName val="Титульный"/>
      <sheetName val="Сети"/>
      <sheetName val="°С график"/>
      <sheetName val="Участки"/>
      <sheetName val="Оборудование сетей"/>
      <sheetName val="Тепловые пункты"/>
      <sheetName val="Оборудование ТП"/>
      <sheetName val="Насосные станции"/>
      <sheetName val="Оборудование НС"/>
      <sheetName val="Источники и приемники"/>
      <sheetName val="Удаленные объекты"/>
      <sheetName val="Комментарии"/>
      <sheetName val="Проверка"/>
      <sheetName val="et_union"/>
      <sheetName val="TEHSHEET"/>
      <sheetName val="AllSheetsInThisWorkbook"/>
      <sheetName val="modUpdTemplMain"/>
      <sheetName val="modFill"/>
      <sheetName val="REESTR_MO"/>
      <sheetName val="REESTR_ORG"/>
      <sheetName val="REESTR_KT"/>
      <sheetName val="REESTR_TP_NS"/>
      <sheetName val="REESTR_ORG_KT"/>
      <sheetName val="modReestr"/>
      <sheetName val="modfrmReestr"/>
      <sheetName val="modfrmReestrKT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modList10"/>
      <sheetName val="modList12"/>
      <sheetName val="modClassifierValidate"/>
      <sheetName val="прогноз_1"/>
      <sheetName val="vec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O2" t="str">
            <v>с 1959г. по 1989г.</v>
          </cell>
          <cell r="W2" t="str">
            <v>На открытом воздухе</v>
          </cell>
          <cell r="Y2">
            <v>25</v>
          </cell>
          <cell r="Z2" t="str">
            <v>амортизация</v>
          </cell>
          <cell r="AC2" t="str">
            <v>рабочее</v>
          </cell>
        </row>
        <row r="3">
          <cell r="O3" t="str">
            <v>с 1990г. по 1997г.</v>
          </cell>
          <cell r="W3" t="str">
            <v>Внутри помещений</v>
          </cell>
          <cell r="Y3">
            <v>32</v>
          </cell>
          <cell r="Z3" t="str">
            <v>годовая плата</v>
          </cell>
          <cell r="AC3" t="str">
            <v>ремонт</v>
          </cell>
        </row>
        <row r="4">
          <cell r="O4" t="str">
            <v>с 1998г. по 2003г.</v>
          </cell>
          <cell r="W4" t="str">
            <v>Канальная</v>
          </cell>
          <cell r="Y4">
            <v>40</v>
          </cell>
          <cell r="Z4" t="str">
            <v>безвозмездное пользование</v>
          </cell>
          <cell r="AC4" t="str">
            <v>резерв</v>
          </cell>
        </row>
        <row r="5">
          <cell r="O5" t="str">
            <v>с 2004г.</v>
          </cell>
          <cell r="W5" t="str">
            <v>Бесканальная</v>
          </cell>
          <cell r="Y5">
            <v>50</v>
          </cell>
        </row>
        <row r="6">
          <cell r="W6" t="str">
            <v>В непроходных каналах</v>
          </cell>
          <cell r="Y6">
            <v>65</v>
          </cell>
        </row>
        <row r="7">
          <cell r="W7" t="str">
            <v>В тоннеле</v>
          </cell>
          <cell r="Y7">
            <v>70</v>
          </cell>
        </row>
        <row r="8">
          <cell r="Y8">
            <v>80</v>
          </cell>
        </row>
        <row r="9">
          <cell r="Y9">
            <v>100</v>
          </cell>
        </row>
        <row r="10">
          <cell r="Y10">
            <v>125</v>
          </cell>
        </row>
        <row r="11">
          <cell r="Y11">
            <v>150</v>
          </cell>
        </row>
        <row r="12">
          <cell r="Y12">
            <v>200</v>
          </cell>
        </row>
        <row r="13">
          <cell r="Y13">
            <v>250</v>
          </cell>
        </row>
        <row r="14">
          <cell r="Y14">
            <v>300</v>
          </cell>
        </row>
        <row r="15">
          <cell r="Y15">
            <v>400</v>
          </cell>
        </row>
        <row r="16">
          <cell r="Y16">
            <v>450</v>
          </cell>
        </row>
        <row r="17">
          <cell r="Y17">
            <v>500</v>
          </cell>
        </row>
        <row r="18">
          <cell r="Y18">
            <v>600</v>
          </cell>
        </row>
        <row r="19">
          <cell r="Y19">
            <v>700</v>
          </cell>
        </row>
        <row r="20">
          <cell r="Y20">
            <v>800</v>
          </cell>
        </row>
        <row r="21">
          <cell r="Y21">
            <v>900</v>
          </cell>
        </row>
        <row r="22">
          <cell r="Y22">
            <v>1000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СДУ_АСТУЭ_котельная №5"/>
      <sheetName val="ССР"/>
      <sheetName val="ОС1"/>
      <sheetName val="ОС2"/>
      <sheetName val="Лок.см. 1"/>
      <sheetName val="Лок.см.2"/>
      <sheetName val="Лок.см.3"/>
      <sheetName val="Лок.см.4"/>
      <sheetName val="Присоединения"/>
      <sheetName val="Прайс-лист_АСУТП"/>
      <sheetName val="Прайс-лист_Электр"/>
      <sheetName val="Спецификация_АСУТП"/>
      <sheetName val="Спецификация_Электр"/>
      <sheetName val="Материалы_АСУТП"/>
      <sheetName val="Материалы_Электр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T25"/>
      <sheetName val="T31"/>
      <sheetName val="форма-прил к ф№1"/>
      <sheetName val="T0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Лист"/>
      <sheetName val="навигация"/>
      <sheetName val="Т12"/>
      <sheetName val="Т3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1"/>
      <sheetName val="9. Смета затрат"/>
      <sheetName val="11 Прочие_расчет"/>
      <sheetName val="10. БДР"/>
      <sheetName val="на 1 тут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ТЭП 1"/>
      <sheetName val="БДДС_нов"/>
      <sheetName val="График"/>
      <sheetName val="ПФВ-0.6"/>
      <sheetName val="ПТ-1.2факт"/>
      <sheetName val="Исх.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2.ГСМ"/>
      <sheetName val="Титульный"/>
      <sheetName val="3.15"/>
      <sheetName val="2.Ê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Калькуляция"/>
      <sheetName val="Топливо"/>
      <sheetName val="Комментарии"/>
      <sheetName val="Проверка"/>
      <sheetName val="TEHSHEET"/>
      <sheetName val="et_union"/>
      <sheetName val="modDblClick"/>
      <sheetName val="modUpdTemplMain"/>
      <sheetName val="AllSheetsInThisWorkbook"/>
      <sheetName val="REESTR_ORG"/>
      <sheetName val="REESTR_FILTERED"/>
      <sheetName val="modHyp"/>
      <sheetName val="modChange"/>
      <sheetName val="modCheck"/>
      <sheetName val="modServiceModule"/>
      <sheetName val="modCommandButton"/>
      <sheetName val="modReestr"/>
      <sheetName val="modClassifierValidate"/>
      <sheetName val="modInfo"/>
      <sheetName val="modfrmReestr"/>
      <sheetName val="Лист1"/>
      <sheetName val="Лист2"/>
      <sheetName val="Лист3"/>
      <sheetName val="Справочники"/>
      <sheetName val="Баланс ТЭ"/>
      <sheetName val="Справочник "/>
      <sheetName val="прогноз_1"/>
      <sheetName val="Калькуляция кв"/>
      <sheetName val="гкпз-2013 химки"/>
      <sheetName val="CALC.TE.2013.PLAN.1.77"/>
    </sheetNames>
    <sheetDataSet>
      <sheetData sheetId="0" refreshError="1"/>
      <sheetData sheetId="1" refreshError="1"/>
      <sheetData sheetId="2" refreshError="1"/>
      <sheetData sheetId="3" refreshError="1">
        <row r="11">
          <cell r="F11">
            <v>2013</v>
          </cell>
        </row>
        <row r="13">
          <cell r="F13" t="str">
            <v>нет</v>
          </cell>
        </row>
        <row r="23">
          <cell r="F23" t="str">
            <v>тыс.руб,тыс.Гкал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Методология"/>
      <sheetName val="Лог обновления"/>
      <sheetName val="Титульный"/>
      <sheetName val="Производственные показатели"/>
      <sheetName val="Произв. показатели (итог)"/>
      <sheetName val="Финансовые показатели"/>
      <sheetName val="Фин. показатели (итог)"/>
      <sheetName val="Комментарии"/>
      <sheetName val="Проверка"/>
      <sheetName val="TEHSHEET"/>
      <sheetName val="et_union"/>
      <sheetName val="mod_wb"/>
      <sheetName val="AllSheetsInThisWorkbook"/>
      <sheetName val="modUpdTemplMain"/>
      <sheetName val="modfrmCheckUpdates"/>
      <sheetName val="modInfo"/>
      <sheetName val="modInstruction"/>
      <sheetName val="modServiceModule"/>
      <sheetName val="mod_Coms"/>
      <sheetName val="mod_Tit"/>
      <sheetName val="modCheck"/>
      <sheetName val="modCommandButton"/>
      <sheetName val="modLoad"/>
      <sheetName val="modfrmReestr"/>
      <sheetName val="modfrmDateChoose"/>
      <sheetName val="REESTR_MO"/>
      <sheetName val="mod_01"/>
      <sheetName val="mod_02"/>
      <sheetName val="mod_03"/>
      <sheetName val="mod_04"/>
      <sheetName val="REESTR_FILTERED"/>
      <sheetName val="REESTR_ORG_VS"/>
      <sheetName val="IND.ST.VS.2014.5"/>
      <sheetName val="Для РСТ  анализ эффект"/>
      <sheetName val="Предварительный тариф"/>
      <sheetName val="T0"/>
      <sheetName val="T25"/>
      <sheetName val="T31"/>
      <sheetName val="fes"/>
      <sheetName val="прогноз_1"/>
    </sheetNames>
    <sheetDataSet>
      <sheetData sheetId="0" refreshError="1"/>
      <sheetData sheetId="1"/>
      <sheetData sheetId="2" refreshError="1"/>
      <sheetData sheetId="3">
        <row r="15">
          <cell r="C15" t="str">
            <v>Мониторинг экономических показателей структуры тарифов в сфере водоснабжения</v>
          </cell>
        </row>
      </sheetData>
      <sheetData sheetId="4">
        <row r="15">
          <cell r="C15" t="str">
            <v>Мониторинг экономических показателей структуры тарифов в сфере водоснабжения</v>
          </cell>
        </row>
        <row r="19">
          <cell r="P19">
            <v>25.45</v>
          </cell>
        </row>
        <row r="20">
          <cell r="P20">
            <v>34</v>
          </cell>
        </row>
        <row r="21">
          <cell r="P21">
            <v>38.01</v>
          </cell>
        </row>
        <row r="22">
          <cell r="P22">
            <v>30</v>
          </cell>
        </row>
        <row r="23">
          <cell r="P23">
            <v>73</v>
          </cell>
        </row>
        <row r="24">
          <cell r="P24">
            <v>8.68</v>
          </cell>
        </row>
        <row r="25">
          <cell r="P25">
            <v>4.79</v>
          </cell>
        </row>
        <row r="27">
          <cell r="P27">
            <v>80.47</v>
          </cell>
        </row>
        <row r="28">
          <cell r="P28">
            <v>1.0189999999999999</v>
          </cell>
        </row>
        <row r="29">
          <cell r="P29">
            <v>1.67</v>
          </cell>
        </row>
        <row r="31">
          <cell r="P31">
            <v>47.6</v>
          </cell>
        </row>
        <row r="33">
          <cell r="P33">
            <v>64.599999999999994</v>
          </cell>
        </row>
        <row r="35">
          <cell r="P35">
            <v>0.64</v>
          </cell>
        </row>
        <row r="37">
          <cell r="P37">
            <v>21.84</v>
          </cell>
        </row>
        <row r="39">
          <cell r="P39">
            <v>13</v>
          </cell>
        </row>
        <row r="41">
          <cell r="P41">
            <v>0</v>
          </cell>
        </row>
        <row r="42">
          <cell r="P42">
            <v>4</v>
          </cell>
        </row>
        <row r="43">
          <cell r="P43">
            <v>1889.8589999999999</v>
          </cell>
        </row>
        <row r="44">
          <cell r="P44">
            <v>1198.049</v>
          </cell>
        </row>
        <row r="45">
          <cell r="P45">
            <v>691.81</v>
          </cell>
        </row>
        <row r="46">
          <cell r="P46">
            <v>18.690999999999999</v>
          </cell>
        </row>
        <row r="47">
          <cell r="P47">
            <v>2174.1089999999999</v>
          </cell>
        </row>
      </sheetData>
      <sheetData sheetId="5">
        <row r="2">
          <cell r="R2">
            <v>1</v>
          </cell>
        </row>
        <row r="19">
          <cell r="P19">
            <v>72.024500000000003</v>
          </cell>
        </row>
        <row r="21">
          <cell r="P21">
            <v>107.5775</v>
          </cell>
        </row>
        <row r="22">
          <cell r="P22">
            <v>90</v>
          </cell>
        </row>
        <row r="23">
          <cell r="P23">
            <v>219</v>
          </cell>
        </row>
        <row r="24">
          <cell r="P24">
            <v>106.3616</v>
          </cell>
        </row>
        <row r="25">
          <cell r="P25">
            <v>56.808900000000001</v>
          </cell>
        </row>
        <row r="26">
          <cell r="P26">
            <v>13.031700000000001</v>
          </cell>
        </row>
        <row r="27">
          <cell r="P27">
            <v>241.41</v>
          </cell>
        </row>
        <row r="28">
          <cell r="P28">
            <v>0</v>
          </cell>
        </row>
        <row r="29">
          <cell r="P29">
            <v>5.2131999999999996</v>
          </cell>
        </row>
        <row r="31">
          <cell r="P31">
            <v>141</v>
          </cell>
        </row>
        <row r="32">
          <cell r="P32">
            <v>11.2066</v>
          </cell>
        </row>
        <row r="33">
          <cell r="P33">
            <v>207.6</v>
          </cell>
        </row>
        <row r="34">
          <cell r="P34">
            <v>0.1037</v>
          </cell>
        </row>
        <row r="35">
          <cell r="P35">
            <v>1.92</v>
          </cell>
        </row>
        <row r="37">
          <cell r="P37">
            <v>65.52</v>
          </cell>
        </row>
        <row r="39">
          <cell r="P39">
            <v>39</v>
          </cell>
        </row>
        <row r="41">
          <cell r="P41">
            <v>0</v>
          </cell>
        </row>
        <row r="42">
          <cell r="P42">
            <v>27.6</v>
          </cell>
        </row>
        <row r="43">
          <cell r="P43">
            <v>872.52179999999998</v>
          </cell>
        </row>
        <row r="44">
          <cell r="P44">
            <v>459.6927</v>
          </cell>
        </row>
        <row r="45">
          <cell r="P45">
            <v>412.82889999999998</v>
          </cell>
        </row>
        <row r="46">
          <cell r="P46">
            <v>55.603000000000002</v>
          </cell>
        </row>
        <row r="47">
          <cell r="P47">
            <v>1518.1339</v>
          </cell>
        </row>
        <row r="48">
          <cell r="P48">
            <v>74257.170199999993</v>
          </cell>
        </row>
      </sheetData>
      <sheetData sheetId="6">
        <row r="18">
          <cell r="L18">
            <v>69106.473599999998</v>
          </cell>
        </row>
        <row r="20">
          <cell r="W20">
            <v>5838.98</v>
          </cell>
        </row>
        <row r="22">
          <cell r="W22">
            <v>3156.82</v>
          </cell>
        </row>
        <row r="23">
          <cell r="W23">
            <v>3.08</v>
          </cell>
        </row>
        <row r="24">
          <cell r="W24">
            <v>2905.35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0</v>
          </cell>
        </row>
        <row r="28">
          <cell r="W28">
            <v>19470.434000000001</v>
          </cell>
        </row>
        <row r="29">
          <cell r="W29">
            <v>5880.0739999999996</v>
          </cell>
        </row>
        <row r="31">
          <cell r="W31">
            <v>6045.06</v>
          </cell>
        </row>
        <row r="32">
          <cell r="W32">
            <v>1825.61</v>
          </cell>
        </row>
        <row r="33">
          <cell r="W33">
            <v>0</v>
          </cell>
        </row>
        <row r="34">
          <cell r="W34">
            <v>0</v>
          </cell>
        </row>
        <row r="35">
          <cell r="W35">
            <v>7618.76</v>
          </cell>
        </row>
        <row r="36">
          <cell r="W36">
            <v>0</v>
          </cell>
        </row>
        <row r="37">
          <cell r="W37">
            <v>9799.2000000000007</v>
          </cell>
        </row>
        <row r="39">
          <cell r="W39">
            <v>1723.68</v>
          </cell>
        </row>
        <row r="40">
          <cell r="W40">
            <v>0</v>
          </cell>
        </row>
        <row r="41">
          <cell r="W41">
            <v>0</v>
          </cell>
        </row>
        <row r="42">
          <cell r="W42">
            <v>0</v>
          </cell>
        </row>
        <row r="44">
          <cell r="W44">
            <v>1922.98</v>
          </cell>
        </row>
        <row r="45">
          <cell r="W45">
            <v>580.74</v>
          </cell>
        </row>
        <row r="46">
          <cell r="W46">
            <v>2199.25</v>
          </cell>
        </row>
        <row r="47">
          <cell r="W47">
            <v>0</v>
          </cell>
        </row>
        <row r="48">
          <cell r="W48">
            <v>0</v>
          </cell>
        </row>
        <row r="49">
          <cell r="W49">
            <v>0</v>
          </cell>
        </row>
        <row r="50">
          <cell r="W50">
            <v>102.43</v>
          </cell>
        </row>
        <row r="51">
          <cell r="W51">
            <v>27947.93</v>
          </cell>
        </row>
        <row r="52">
          <cell r="W52">
            <v>0</v>
          </cell>
        </row>
        <row r="53">
          <cell r="W53">
            <v>0</v>
          </cell>
        </row>
        <row r="55">
          <cell r="W55">
            <v>680.62</v>
          </cell>
        </row>
        <row r="56">
          <cell r="W56">
            <v>3.91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  <row r="60">
          <cell r="W60">
            <v>0</v>
          </cell>
        </row>
        <row r="61">
          <cell r="W61">
            <v>0</v>
          </cell>
        </row>
        <row r="62">
          <cell r="W62">
            <v>0</v>
          </cell>
        </row>
        <row r="64">
          <cell r="W64">
            <v>3403.1</v>
          </cell>
        </row>
        <row r="66">
          <cell r="W66">
            <v>55.77</v>
          </cell>
        </row>
        <row r="67">
          <cell r="W67">
            <v>58.15</v>
          </cell>
        </row>
      </sheetData>
      <sheetData sheetId="7">
        <row r="31">
          <cell r="O31">
            <v>5638.0646999999999</v>
          </cell>
        </row>
      </sheetData>
      <sheetData sheetId="8" refreshError="1"/>
      <sheetData sheetId="9" refreshError="1"/>
      <sheetData sheetId="10">
        <row r="2">
          <cell r="R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D2" t="str">
            <v>Белоярский муниципальный район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0">
          <cell r="P20">
            <v>0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смета_пр_7"/>
      <sheetName val="смета расходов_2016"/>
      <sheetName val="пр_2_2_зарплата"/>
      <sheetName val="Приложение 2.1"/>
      <sheetName val="Приложение 2.1.1"/>
      <sheetName val="1.2.1 Электроэнергия"/>
      <sheetName val="Прогнозн цена электроэн"/>
      <sheetName val="Приложение 2.2.1"/>
      <sheetName val="цеховые_2015_2016"/>
      <sheetName val="пр_6_1_аренда"/>
      <sheetName val="план_атх_2016"/>
      <sheetName val="материалы_ремонт_2016"/>
      <sheetName val="средний_разряд"/>
      <sheetName val="средний_разряд_цех"/>
      <sheetName val="средний_разряд_полноват"/>
      <sheetName val="средний_разряд_казым"/>
      <sheetName val="индексы"/>
      <sheetName val="расчет_%_выплат_пп_2015"/>
      <sheetName val="расчет_%_выплат_пп_2016"/>
      <sheetName val="расчет_%_выплат_цех_2015"/>
      <sheetName val="расчет_%_выплат_цех_2016"/>
      <sheetName val="нормативная_численность_пп"/>
      <sheetName val="нормативная_численность_в"/>
      <sheetName val="прочие_2016"/>
      <sheetName val="моющие"/>
      <sheetName val="аттестация_2015"/>
      <sheetName val="медосмотр_2015"/>
      <sheetName val="льготный"/>
      <sheetName val="охрана_труда"/>
      <sheetName val="спецодежда_вода"/>
      <sheetName val="аттестация_2018"/>
      <sheetName val="качество_воды"/>
      <sheetName val="тревожная_кнопка"/>
      <sheetName val="охрана_объектов_вос"/>
      <sheetName val="дератизация_дезинфекция"/>
      <sheetName val="коммунальные_цеховые"/>
      <sheetName val="канц_товары_цех"/>
      <sheetName val="ремонт"/>
      <sheetName val="Планируем ФОТ(цех)"/>
      <sheetName val="Приложение 2.3"/>
      <sheetName val="5.1. Аморт"/>
      <sheetName val="Калькуляция_ Вода (2)"/>
      <sheetName val="прибыль"/>
      <sheetName val="Расш.прибыли"/>
      <sheetName val="индикатор_2014"/>
      <sheetName val="цеховые_факт_2014"/>
      <sheetName val="цеховые_факт_2014_прямые"/>
      <sheetName val="цеховые_полноват"/>
      <sheetName val="норматив_цех_полноват"/>
      <sheetName val="цеховые_казым"/>
      <sheetName val="норматив_цех_казым"/>
      <sheetName val="цеховые_белоярский"/>
      <sheetName val="охрана_объектов_расчет"/>
      <sheetName val="вода_факт_2014"/>
      <sheetName val="административные_2015_2016"/>
      <sheetName val="общехозяйственные_вода"/>
      <sheetName val="общехозяйственные_факт_2014"/>
      <sheetName val="форма_2_2014"/>
      <sheetName val="прейск население"/>
      <sheetName val="факт_машиночасы_2014"/>
      <sheetName val="ауп_2015"/>
      <sheetName val="управленческие расходы"/>
      <sheetName val="прочие_2015"/>
      <sheetName val="аттестация_2015_2018"/>
      <sheetName val="строка_2_2015"/>
      <sheetName val="строка_2_2016"/>
      <sheetName val="спецжиры"/>
      <sheetName val="полноват_цеховые"/>
      <sheetName val="казым_цеховые"/>
      <sheetName val="спецжиры_цех"/>
      <sheetName val="2_3_амортизация"/>
      <sheetName val="строка_3_административные"/>
      <sheetName val="прибыль_налоги_2015"/>
      <sheetName val="прибыль_налоги_2016"/>
      <sheetName val="пенсионеры_юбиляры"/>
      <sheetName val="смета_2015_выкуп"/>
      <sheetName val="смета_2015_льгота"/>
      <sheetName val="остатки_аренды"/>
      <sheetName val="амортизация_налог_циклы"/>
      <sheetName val="амортизация_налог_вос"/>
      <sheetName val="амортизация_налог_все"/>
      <sheetName val="5_1_амортизация"/>
      <sheetName val="цеховые_объемы_эл"/>
      <sheetName val="технологические_нужды"/>
      <sheetName val="технологические_объемы_эл"/>
      <sheetName val="ауп_белоярский"/>
      <sheetName val="строка_1_7_4_диспетчерская_рас"/>
      <sheetName val="диспетчерская"/>
      <sheetName val="Калькуляция_ Вода"/>
      <sheetName val="смета_пр_2"/>
      <sheetName val="факт_2014"/>
      <sheetName val="цеховые_2014_факт"/>
      <sheetName val="Админ расх"/>
      <sheetName val="1.4.1.Оплата труда произв рабоч"/>
      <sheetName val="расчет средн разр цех"/>
      <sheetName val="расчет %выплат "/>
      <sheetName val="Расчет %выплат цеховые"/>
      <sheetName val="нормативная_численность"/>
      <sheetName val="нормативная численность_в"/>
      <sheetName val="прочие"/>
      <sheetName val="Спецодежда и спецобувь "/>
      <sheetName val="Охрана труда"/>
      <sheetName val="Инструменты"/>
      <sheetName val="Аттестация работн"/>
      <sheetName val="Иссл кач пит воды"/>
      <sheetName val="тревож. сигн"/>
      <sheetName val="Услуги РКЦ"/>
      <sheetName val="Расчет материа"/>
      <sheetName val="Цеховые"/>
      <sheetName val="Прочие цеховые"/>
      <sheetName val=" расшиф_прочих_цех"/>
      <sheetName val="Планируем ФОТ(цех) (2)"/>
      <sheetName val="расш. к цеховым"/>
      <sheetName val="Спецодежда и спецобувь _цехов"/>
      <sheetName val="цеховые_факт"/>
      <sheetName val="канцелярия ЦехВОС"/>
      <sheetName val="6.1. Расш аренды "/>
      <sheetName val="технологические_нужды_объемы"/>
      <sheetName val="средний_разряд_общий_"/>
      <sheetName val="поверка_приборов"/>
      <sheetName val="производственные_2015"/>
      <sheetName val="производственные_2016"/>
      <sheetName val="качество_воды_сэс"/>
      <sheetName val="технологические_нужды_деньги"/>
      <sheetName val="качество_воды_лаборатория"/>
      <sheetName val="управленческие_расходы"/>
      <sheetName val="прибыль_налоги_2017"/>
      <sheetName val="прибыль_налоги_2018"/>
      <sheetName val="T0"/>
      <sheetName val="T25"/>
      <sheetName val="T31"/>
      <sheetName val="титульный"/>
      <sheetName val="TEHSHEET"/>
      <sheetName val="гкпз-2013 химки"/>
      <sheetName val="вода_моя"/>
      <sheetName val="справочники"/>
      <sheetName val="REESTR_MO"/>
    </sheetNames>
    <sheetDataSet>
      <sheetData sheetId="0"/>
      <sheetData sheetId="1"/>
      <sheetData sheetId="2"/>
      <sheetData sheetId="3">
        <row r="39">
          <cell r="C39">
            <v>7002.885240151586</v>
          </cell>
        </row>
      </sheetData>
      <sheetData sheetId="4"/>
      <sheetData sheetId="5"/>
      <sheetData sheetId="6">
        <row r="7">
          <cell r="D7">
            <v>6.7347231463930122</v>
          </cell>
        </row>
      </sheetData>
      <sheetData sheetId="7"/>
      <sheetData sheetId="8"/>
      <sheetData sheetId="9"/>
      <sheetData sheetId="10">
        <row r="7">
          <cell r="D7">
            <v>6.7347231463930122</v>
          </cell>
        </row>
      </sheetData>
      <sheetData sheetId="11"/>
      <sheetData sheetId="12"/>
      <sheetData sheetId="13">
        <row r="20">
          <cell r="W20">
            <v>4342.0182000000004</v>
          </cell>
        </row>
      </sheetData>
      <sheetData sheetId="14"/>
      <sheetData sheetId="15"/>
      <sheetData sheetId="16">
        <row r="102">
          <cell r="A102" t="str">
            <v>Исполнитель: А.В. Гусева, телефон: 62-900, добавочный 106.</v>
          </cell>
        </row>
      </sheetData>
      <sheetData sheetId="17"/>
      <sheetData sheetId="18"/>
      <sheetData sheetId="19">
        <row r="102">
          <cell r="A102" t="str">
            <v>Исполнитель: А.В. Гусева, телефон: 62-900, добавочный 106.</v>
          </cell>
        </row>
      </sheetData>
      <sheetData sheetId="20"/>
      <sheetData sheetId="21"/>
      <sheetData sheetId="22">
        <row r="102">
          <cell r="A102" t="str">
            <v>Исполнитель: А.В. Гусева, телефон: 62-900, добавочный 106.</v>
          </cell>
        </row>
      </sheetData>
      <sheetData sheetId="23"/>
      <sheetData sheetId="24"/>
      <sheetData sheetId="25">
        <row r="102">
          <cell r="A102" t="str">
            <v>Исполнитель: А.В. Гусева, телефон: 62-900, добавочный 106.</v>
          </cell>
        </row>
      </sheetData>
      <sheetData sheetId="26"/>
      <sheetData sheetId="27">
        <row r="102">
          <cell r="A102" t="str">
            <v>Исполнитель: А.В. Гусева, телефон: 62-900, добавочный 106.</v>
          </cell>
        </row>
      </sheetData>
      <sheetData sheetId="28"/>
      <sheetData sheetId="29">
        <row r="20">
          <cell r="W20">
            <v>4342.0182000000004</v>
          </cell>
        </row>
      </sheetData>
      <sheetData sheetId="30"/>
      <sheetData sheetId="31"/>
      <sheetData sheetId="32">
        <row r="20">
          <cell r="W20">
            <v>4342.0182000000004</v>
          </cell>
        </row>
      </sheetData>
      <sheetData sheetId="33"/>
      <sheetData sheetId="34">
        <row r="20">
          <cell r="W20">
            <v>4342.0182000000004</v>
          </cell>
        </row>
      </sheetData>
      <sheetData sheetId="35"/>
      <sheetData sheetId="36">
        <row r="20">
          <cell r="W20">
            <v>4342.0182000000004</v>
          </cell>
        </row>
      </sheetData>
      <sheetData sheetId="37"/>
      <sheetData sheetId="38">
        <row r="39">
          <cell r="C39">
            <v>7002.885240151586</v>
          </cell>
        </row>
      </sheetData>
      <sheetData sheetId="39">
        <row r="20">
          <cell r="W20">
            <v>4342.0182000000004</v>
          </cell>
        </row>
      </sheetData>
      <sheetData sheetId="40"/>
      <sheetData sheetId="41">
        <row r="39">
          <cell r="C39">
            <v>7002.885240151586</v>
          </cell>
        </row>
      </sheetData>
      <sheetData sheetId="42">
        <row r="20">
          <cell r="W20">
            <v>4342.0182000000004</v>
          </cell>
        </row>
      </sheetData>
      <sheetData sheetId="43"/>
      <sheetData sheetId="44">
        <row r="39">
          <cell r="C39">
            <v>7002.885240151586</v>
          </cell>
        </row>
      </sheetData>
      <sheetData sheetId="45" refreshError="1">
        <row r="20">
          <cell r="W20">
            <v>4342.0182000000004</v>
          </cell>
        </row>
        <row r="21">
          <cell r="W21">
            <v>8905.7731999999996</v>
          </cell>
        </row>
        <row r="22">
          <cell r="W22">
            <v>2611.7835</v>
          </cell>
        </row>
        <row r="24">
          <cell r="W24">
            <v>4199.0137000000004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0</v>
          </cell>
        </row>
        <row r="28">
          <cell r="W28">
            <v>10309.347400000001</v>
          </cell>
        </row>
        <row r="29">
          <cell r="W29">
            <v>3097.116</v>
          </cell>
        </row>
        <row r="31">
          <cell r="W31">
            <v>4023.0947000000001</v>
          </cell>
        </row>
        <row r="32">
          <cell r="W32">
            <v>1214.9731999999999</v>
          </cell>
        </row>
        <row r="33">
          <cell r="W33">
            <v>0</v>
          </cell>
        </row>
        <row r="34">
          <cell r="W34">
            <v>0</v>
          </cell>
        </row>
        <row r="35">
          <cell r="W35">
            <v>3666.5538999999999</v>
          </cell>
        </row>
        <row r="36">
          <cell r="W36">
            <v>0</v>
          </cell>
        </row>
        <row r="37">
          <cell r="W37">
            <v>4748.1324000000004</v>
          </cell>
        </row>
        <row r="39">
          <cell r="W39">
            <v>2718.2019</v>
          </cell>
        </row>
        <row r="40">
          <cell r="W40">
            <v>0</v>
          </cell>
        </row>
        <row r="41">
          <cell r="W41">
            <v>0</v>
          </cell>
        </row>
        <row r="42">
          <cell r="W42">
            <v>0</v>
          </cell>
        </row>
        <row r="44">
          <cell r="W44">
            <v>3470.2727</v>
          </cell>
        </row>
        <row r="45">
          <cell r="W45">
            <v>1048.0236</v>
          </cell>
        </row>
        <row r="46">
          <cell r="W46">
            <v>2572.6131</v>
          </cell>
        </row>
        <row r="47">
          <cell r="W47">
            <v>0</v>
          </cell>
        </row>
        <row r="48">
          <cell r="W48">
            <v>0</v>
          </cell>
        </row>
        <row r="49">
          <cell r="W49">
            <v>0</v>
          </cell>
        </row>
        <row r="50">
          <cell r="W50">
            <v>60.013199999999998</v>
          </cell>
        </row>
        <row r="51">
          <cell r="W51">
            <v>17066.220099999999</v>
          </cell>
        </row>
        <row r="52">
          <cell r="W52">
            <v>0</v>
          </cell>
        </row>
        <row r="53">
          <cell r="W53">
            <v>0</v>
          </cell>
        </row>
        <row r="55">
          <cell r="W55">
            <v>0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  <row r="60">
          <cell r="W60">
            <v>0</v>
          </cell>
        </row>
        <row r="61">
          <cell r="W61">
            <v>0</v>
          </cell>
        </row>
        <row r="62">
          <cell r="W62">
            <v>310.30919999999998</v>
          </cell>
        </row>
        <row r="64">
          <cell r="W64">
            <v>-22469.9899</v>
          </cell>
        </row>
        <row r="65">
          <cell r="W65">
            <v>49281.686199999996</v>
          </cell>
        </row>
        <row r="68">
          <cell r="W68">
            <v>872.52179999999998</v>
          </cell>
        </row>
        <row r="72">
          <cell r="W72">
            <v>-1381.3468</v>
          </cell>
        </row>
        <row r="73">
          <cell r="W73">
            <v>2507.0626000000002</v>
          </cell>
        </row>
        <row r="74">
          <cell r="W74">
            <v>1057.0055</v>
          </cell>
        </row>
      </sheetData>
      <sheetData sheetId="46"/>
      <sheetData sheetId="47">
        <row r="39">
          <cell r="C39">
            <v>7002.885240151586</v>
          </cell>
        </row>
      </sheetData>
      <sheetData sheetId="48">
        <row r="20">
          <cell r="W20">
            <v>4342.0182000000004</v>
          </cell>
        </row>
      </sheetData>
      <sheetData sheetId="49"/>
      <sheetData sheetId="50">
        <row r="39">
          <cell r="C39">
            <v>7002.885240151586</v>
          </cell>
        </row>
      </sheetData>
      <sheetData sheetId="51">
        <row r="7">
          <cell r="D7">
            <v>6.7347231463930122</v>
          </cell>
        </row>
      </sheetData>
      <sheetData sheetId="52"/>
      <sheetData sheetId="53">
        <row r="39">
          <cell r="C39">
            <v>7002.885240151586</v>
          </cell>
        </row>
      </sheetData>
      <sheetData sheetId="54">
        <row r="7">
          <cell r="D7">
            <v>6.7347231463930122</v>
          </cell>
        </row>
      </sheetData>
      <sheetData sheetId="55"/>
      <sheetData sheetId="56">
        <row r="39">
          <cell r="C39">
            <v>7002.885240151586</v>
          </cell>
        </row>
      </sheetData>
      <sheetData sheetId="57">
        <row r="7">
          <cell r="D7">
            <v>6.7347231463930122</v>
          </cell>
        </row>
      </sheetData>
      <sheetData sheetId="58">
        <row r="7">
          <cell r="D7">
            <v>6.7347231463930122</v>
          </cell>
        </row>
      </sheetData>
      <sheetData sheetId="59">
        <row r="7">
          <cell r="D7">
            <v>6.7347231463930122</v>
          </cell>
        </row>
      </sheetData>
      <sheetData sheetId="60">
        <row r="7">
          <cell r="D7">
            <v>6.7347231463930122</v>
          </cell>
        </row>
      </sheetData>
      <sheetData sheetId="61">
        <row r="7">
          <cell r="D7">
            <v>6.7347231463930122</v>
          </cell>
        </row>
      </sheetData>
      <sheetData sheetId="62">
        <row r="7">
          <cell r="D7">
            <v>6.7347231463930122</v>
          </cell>
        </row>
      </sheetData>
      <sheetData sheetId="63">
        <row r="39">
          <cell r="C39">
            <v>7002.885240151586</v>
          </cell>
        </row>
      </sheetData>
      <sheetData sheetId="64"/>
      <sheetData sheetId="65">
        <row r="7">
          <cell r="D7">
            <v>6.7347231463930122</v>
          </cell>
        </row>
      </sheetData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Укрупненка"/>
      <sheetName val="Справочники"/>
    </sheetNames>
    <sheetDataSet>
      <sheetData sheetId="0" refreshError="1"/>
      <sheetData sheetId="1" refreshError="1"/>
      <sheetData sheetId="2">
        <row r="87">
          <cell r="A87" t="str">
            <v>Поселение Кленовское Троицкого административного округа города Москвы (Дубровицы)</v>
          </cell>
        </row>
        <row r="88">
          <cell r="A88" t="str">
            <v>Поселение Рязановское Новомосковского административного округа города Москвы (Рязаново)</v>
          </cell>
        </row>
        <row r="89">
          <cell r="A89" t="str">
            <v>Поселение Щаповское Троицкого административного округа города Москвы (Щаповское)</v>
          </cell>
        </row>
        <row r="90">
          <cell r="A90" t="str">
            <v>Поселения Киевский, Новофедоровское, Первомайское Троицкого административного округа и поселения Кокошкино, Марушкинское Новомосковского административного округа города Москвы (НТЭК)</v>
          </cell>
        </row>
        <row r="91">
          <cell r="A91" t="str">
            <v>Поселения Краснопахорское, Вороновское, Роговское, Михайлово-Ярцевское Троицкого административного округа города Москвы (Шишкин лес)</v>
          </cell>
        </row>
        <row r="92">
          <cell r="A92" t="str">
            <v>Поселения Сосенское, Десеновское, Филимонковское, Внуковское, «Мосрентген», Московский, Воскресенское Новомосковского административного округа города Москвы (Видновское)</v>
          </cell>
        </row>
        <row r="93">
          <cell r="A93" t="str">
            <v>Поселенияе Щербинка Новомосковского административного округа города Москвы (Щербинка)</v>
          </cell>
        </row>
        <row r="94">
          <cell r="A94" t="str">
            <v>Поселок Ватутинки-1 поселения Десеновское (Ватутинки-1)</v>
          </cell>
        </row>
        <row r="95">
          <cell r="A95" t="str">
            <v>Поселок подсобного хозяйства Минзаг поселения Краснопахорское Троицкого административного округа города Москвы (ТЛК)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очник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Расчет НВВ общий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Калькуляция кв"/>
      <sheetName val="Бюджет_6ме"/>
      <sheetName val="Бюджет_6ме쨌/"/>
      <sheetName val="Бюджет_6ме쨀/"/>
      <sheetName val="Амортизация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E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M11" t="e">
            <v>#NAME?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8">
          <cell r="D8">
            <v>15739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>
        <row r="2">
          <cell r="A2">
            <v>0</v>
          </cell>
        </row>
      </sheetData>
      <sheetData sheetId="269">
        <row r="2">
          <cell r="A2">
            <v>0</v>
          </cell>
        </row>
      </sheetData>
      <sheetData sheetId="270" refreshError="1"/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 t="str">
            <v>ТЭС-1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2">
          <cell r="A2">
            <v>0</v>
          </cell>
        </row>
      </sheetData>
      <sheetData sheetId="438">
        <row r="2">
          <cell r="A2">
            <v>0</v>
          </cell>
        </row>
      </sheetData>
      <sheetData sheetId="439">
        <row r="8">
          <cell r="D8">
            <v>15739</v>
          </cell>
        </row>
      </sheetData>
      <sheetData sheetId="440">
        <row r="8">
          <cell r="D8">
            <v>15739</v>
          </cell>
        </row>
      </sheetData>
      <sheetData sheetId="441">
        <row r="8">
          <cell r="D8">
            <v>15739</v>
          </cell>
        </row>
      </sheetData>
      <sheetData sheetId="442">
        <row r="8">
          <cell r="D8">
            <v>15739</v>
          </cell>
        </row>
      </sheetData>
      <sheetData sheetId="443">
        <row r="8">
          <cell r="D8">
            <v>15739</v>
          </cell>
        </row>
      </sheetData>
      <sheetData sheetId="444">
        <row r="8">
          <cell r="D8">
            <v>15739</v>
          </cell>
        </row>
      </sheetData>
      <sheetData sheetId="445">
        <row r="8">
          <cell r="D8">
            <v>15739</v>
          </cell>
        </row>
      </sheetData>
      <sheetData sheetId="446">
        <row r="8">
          <cell r="D8">
            <v>15739</v>
          </cell>
        </row>
      </sheetData>
      <sheetData sheetId="447">
        <row r="8">
          <cell r="D8">
            <v>15739</v>
          </cell>
        </row>
      </sheetData>
      <sheetData sheetId="448">
        <row r="8">
          <cell r="D8">
            <v>15739</v>
          </cell>
        </row>
      </sheetData>
      <sheetData sheetId="449">
        <row r="8">
          <cell r="D8">
            <v>15739</v>
          </cell>
        </row>
      </sheetData>
      <sheetData sheetId="450">
        <row r="8">
          <cell r="D8">
            <v>15739</v>
          </cell>
        </row>
      </sheetData>
      <sheetData sheetId="451">
        <row r="8">
          <cell r="D8">
            <v>15739</v>
          </cell>
        </row>
      </sheetData>
      <sheetData sheetId="452">
        <row r="8">
          <cell r="D8">
            <v>15739</v>
          </cell>
        </row>
      </sheetData>
      <sheetData sheetId="453">
        <row r="8">
          <cell r="D8">
            <v>15739</v>
          </cell>
        </row>
      </sheetData>
      <sheetData sheetId="454">
        <row r="8">
          <cell r="D8">
            <v>15739</v>
          </cell>
        </row>
      </sheetData>
      <sheetData sheetId="455">
        <row r="8">
          <cell r="D8">
            <v>15739</v>
          </cell>
        </row>
      </sheetData>
      <sheetData sheetId="456">
        <row r="8">
          <cell r="D8">
            <v>15739</v>
          </cell>
        </row>
      </sheetData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2">
          <cell r="A2">
            <v>0</v>
          </cell>
        </row>
      </sheetData>
      <sheetData sheetId="476">
        <row r="2">
          <cell r="A2">
            <v>0</v>
          </cell>
        </row>
      </sheetData>
      <sheetData sheetId="477">
        <row r="2">
          <cell r="A2">
            <v>0</v>
          </cell>
        </row>
      </sheetData>
      <sheetData sheetId="478">
        <row r="2">
          <cell r="A2">
            <v>0</v>
          </cell>
        </row>
      </sheetData>
      <sheetData sheetId="479">
        <row r="2">
          <cell r="A2">
            <v>0</v>
          </cell>
        </row>
      </sheetData>
      <sheetData sheetId="480">
        <row r="2">
          <cell r="A2">
            <v>0</v>
          </cell>
        </row>
      </sheetData>
      <sheetData sheetId="481">
        <row r="2">
          <cell r="A2">
            <v>0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 t="str">
            <v>ТЭС-1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>
            <v>0</v>
          </cell>
        </row>
      </sheetData>
      <sheetData sheetId="489">
        <row r="2">
          <cell r="A2" t="str">
            <v>ТЭС-1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>
            <v>0</v>
          </cell>
        </row>
      </sheetData>
      <sheetData sheetId="492">
        <row r="2">
          <cell r="A2" t="str">
            <v>ТЭС-1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>
            <v>0</v>
          </cell>
        </row>
      </sheetData>
      <sheetData sheetId="495">
        <row r="2">
          <cell r="A2" t="str">
            <v>ТЭС-1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 t="str">
            <v>ТЭС-1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 t="str">
            <v>ТЭС-1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>
        <row r="2">
          <cell r="A2">
            <v>0</v>
          </cell>
        </row>
      </sheetData>
      <sheetData sheetId="657">
        <row r="2">
          <cell r="A2">
            <v>0</v>
          </cell>
        </row>
      </sheetData>
      <sheetData sheetId="658">
        <row r="2">
          <cell r="A2">
            <v>0</v>
          </cell>
        </row>
      </sheetData>
      <sheetData sheetId="659">
        <row r="2">
          <cell r="A2">
            <v>0</v>
          </cell>
        </row>
      </sheetData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2">
          <cell r="A2">
            <v>0</v>
          </cell>
        </row>
      </sheetData>
      <sheetData sheetId="670">
        <row r="2">
          <cell r="A2">
            <v>0</v>
          </cell>
        </row>
      </sheetData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/>
      <sheetData sheetId="687">
        <row r="2">
          <cell r="A2">
            <v>0</v>
          </cell>
        </row>
      </sheetData>
      <sheetData sheetId="688"/>
      <sheetData sheetId="689">
        <row r="2">
          <cell r="A2">
            <v>0</v>
          </cell>
        </row>
      </sheetData>
      <sheetData sheetId="690">
        <row r="2">
          <cell r="A2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Форма 3.1"/>
      <sheetName val="П1.30"/>
      <sheetName val="П1.4"/>
      <sheetName val="П1.5"/>
      <sheetName val="Прямые договоры с потребителями"/>
      <sheetName val="Договоры взаиморасчёта"/>
      <sheetName val="Проверка"/>
      <sheetName val="modProv"/>
      <sheetName val="TEHSHEET"/>
      <sheetName val="REESTR_ORG"/>
      <sheetName val="REESTR"/>
      <sheetName val="tech"/>
      <sheetName val="Балансовые показатели"/>
      <sheetName val="Оценка"/>
      <sheetName val="Протокол (упр.)"/>
      <sheetName val="структура расходов рст 1"/>
      <sheetName val="TECHSHEET"/>
      <sheetName val="fes"/>
    </sheetNames>
    <sheetDataSet>
      <sheetData sheetId="0">
        <row r="2">
          <cell r="O2" t="e">
            <v>#NAME?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>
            <v>2008</v>
          </cell>
          <cell r="E2" t="str">
            <v>да</v>
          </cell>
        </row>
        <row r="3">
          <cell r="C3">
            <v>2009</v>
          </cell>
          <cell r="E3" t="str">
            <v>нет</v>
          </cell>
        </row>
        <row r="4">
          <cell r="C4">
            <v>2010</v>
          </cell>
        </row>
        <row r="5">
          <cell r="C5">
            <v>2011</v>
          </cell>
        </row>
        <row r="6">
          <cell r="C6">
            <v>2012</v>
          </cell>
        </row>
        <row r="7">
          <cell r="C7">
            <v>2013</v>
          </cell>
        </row>
        <row r="8">
          <cell r="C8">
            <v>2014</v>
          </cell>
        </row>
        <row r="9">
          <cell r="C9">
            <v>2015</v>
          </cell>
        </row>
        <row r="10">
          <cell r="C10">
            <v>2016</v>
          </cell>
        </row>
        <row r="11">
          <cell r="C11">
            <v>2017</v>
          </cell>
        </row>
        <row r="12">
          <cell r="C12">
            <v>2018</v>
          </cell>
        </row>
        <row r="13">
          <cell r="C13">
            <v>2019</v>
          </cell>
        </row>
        <row r="17">
          <cell r="G17" t="str">
            <v>Сальдо-переток из отчитывающейся организации контрагенту</v>
          </cell>
        </row>
        <row r="18">
          <cell r="G18" t="str">
            <v>Сальдо-переток от контрагента в отчитывающуюся организацию</v>
          </cell>
        </row>
        <row r="19">
          <cell r="G19" t="str">
            <v>Сальдо-переток от сети контрангента конечным потребителям (общий объём, оплачиваемый сбытовыми компаниями за конечных потребителей)</v>
          </cell>
        </row>
        <row r="20">
          <cell r="G20" t="str">
            <v>Сальдо-переток от сети отчитывающейся организации конечным потребителям (общий объем, оплачиваемый сбытовыми компаниями за конечных потребителей)</v>
          </cell>
        </row>
        <row r="25">
          <cell r="G25" t="str">
            <v>ОАО "Лукойл"</v>
          </cell>
          <cell r="J25" t="str">
            <v>Конечный потребитель №1</v>
          </cell>
        </row>
        <row r="26">
          <cell r="G26" t="str">
            <v>ОАО "Сургутнефтегаз"</v>
          </cell>
          <cell r="J26" t="str">
            <v>Конечный потребитель №2</v>
          </cell>
        </row>
        <row r="27">
          <cell r="G27" t="str">
            <v xml:space="preserve">ОАО "РН-Юганскнефтегаз"                                  </v>
          </cell>
          <cell r="J27" t="str">
            <v>Конечный потребитель №3</v>
          </cell>
        </row>
        <row r="28">
          <cell r="G28" t="str">
            <v xml:space="preserve">ОАО "МегионЭнергоНефть" </v>
          </cell>
          <cell r="J28" t="str">
            <v>Конечный потребитель №4</v>
          </cell>
        </row>
        <row r="29">
          <cell r="G29" t="str">
            <v xml:space="preserve">ОАО "Газпромнефть-Ноябрьскнефтегаз"   </v>
          </cell>
          <cell r="J29" t="str">
            <v>Конечный потребитель №5</v>
          </cell>
        </row>
        <row r="30">
          <cell r="G30" t="str">
            <v xml:space="preserve">ООО "Газпром Трансгаз Сургут"   </v>
          </cell>
          <cell r="J30" t="str">
            <v>Конечный потребитель №6</v>
          </cell>
        </row>
        <row r="31">
          <cell r="G31" t="str">
            <v>ООО "Газпром переработка"</v>
          </cell>
          <cell r="J31" t="str">
            <v>Конечный потребитель №7</v>
          </cell>
        </row>
        <row r="32">
          <cell r="G32" t="str">
            <v xml:space="preserve">ООО "Газпромэнерго" </v>
          </cell>
          <cell r="J32" t="str">
            <v>Конечный потребитель №8</v>
          </cell>
        </row>
        <row r="33">
          <cell r="G33" t="str">
            <v xml:space="preserve">ОАО "Белозерный ГПК"  </v>
          </cell>
          <cell r="J33" t="str">
            <v>Конечный потребитель №9</v>
          </cell>
        </row>
        <row r="34">
          <cell r="G34" t="str">
            <v xml:space="preserve">ОАО "Нижневартовский ГПК" </v>
          </cell>
          <cell r="J34" t="str">
            <v>Конечный потребитель №10</v>
          </cell>
        </row>
        <row r="35">
          <cell r="G35" t="str">
            <v xml:space="preserve">ОАО "Губкинский ГПК" </v>
          </cell>
          <cell r="J35" t="str">
            <v>Конечный потребитель №11</v>
          </cell>
        </row>
        <row r="36">
          <cell r="G36" t="str">
            <v xml:space="preserve">ОАО "Варьеганэнергонефть"                    </v>
          </cell>
          <cell r="J36" t="str">
            <v>Конечный потребитель №12</v>
          </cell>
        </row>
        <row r="37">
          <cell r="G37" t="str">
            <v>ОАО "Российские железные дороги"</v>
          </cell>
          <cell r="J37" t="str">
            <v>Конечный потребитель №13</v>
          </cell>
        </row>
        <row r="38">
          <cell r="G38" t="str">
            <v>ООО "Нижневартовскэнергонефть"(ОАО "Самотлорнефтегаз" и ОАО "ННП")</v>
          </cell>
          <cell r="J38" t="str">
            <v>Конечный потребитель №14</v>
          </cell>
        </row>
        <row r="39">
          <cell r="G39" t="str">
            <v xml:space="preserve">ОАО "ТНК Нягань"                                   </v>
          </cell>
          <cell r="J39" t="str">
            <v>Конечный потребитель №15</v>
          </cell>
        </row>
        <row r="40">
          <cell r="G40" t="str">
            <v xml:space="preserve">ООО "Черногорэнерго"                                   </v>
          </cell>
          <cell r="J40" t="str">
            <v>Конечный потребитель №16</v>
          </cell>
        </row>
        <row r="41">
          <cell r="G41" t="str">
            <v xml:space="preserve">ОАО "Роснефть-Пурнефтегаз"                </v>
          </cell>
          <cell r="J41" t="str">
            <v>Конечный потребитель №17</v>
          </cell>
        </row>
        <row r="42">
          <cell r="G42" t="str">
            <v>ОАО "Сибнефтепровод" (ООО "Русэнергоресурс")</v>
          </cell>
          <cell r="J42" t="str">
            <v>Конечный потребитель №18</v>
          </cell>
        </row>
        <row r="43">
          <cell r="G43" t="str">
            <v>Прочие</v>
          </cell>
          <cell r="J43" t="str">
            <v>Конечный потребитель №19</v>
          </cell>
        </row>
        <row r="44">
          <cell r="J44" t="str">
            <v>Конечный потребитель №20</v>
          </cell>
        </row>
      </sheetData>
      <sheetData sheetId="11">
        <row r="320">
          <cell r="A320" t="str">
            <v>"Кондинский комплексный лесопромышленный комбинат"</v>
          </cell>
          <cell r="H320" t="str">
            <v>АУ ЯНАО "Ямалтур"</v>
          </cell>
          <cell r="AN320" t="str">
            <v>АУ ЯНАО "Ямалтур"</v>
          </cell>
          <cell r="AR320" t="str">
            <v>АУ ЯНАО "Ямалтур"</v>
          </cell>
        </row>
        <row r="321">
          <cell r="A321" t="str">
            <v>АУ ЯНАО "Ямалтур"</v>
          </cell>
          <cell r="H321" t="str">
            <v>ЗАО "Дирекция по энергообеспечению Восточного промузла"</v>
          </cell>
          <cell r="AN321" t="str">
            <v>ЗАО "Дирекция по энергообеспечению Восточного промузла"</v>
          </cell>
          <cell r="AR321" t="str">
            <v>ЗАО "Дирекция по энергообеспечению Восточного промузла"</v>
          </cell>
        </row>
        <row r="322">
          <cell r="A322" t="str">
            <v>ЗАО " Тюменский приборостроительный завод"</v>
          </cell>
          <cell r="H322" t="str">
            <v>ЗАО "ЕЭСнК"</v>
          </cell>
          <cell r="AN322" t="str">
            <v>ЗАО "ЕЭСнК"</v>
          </cell>
          <cell r="AR322" t="str">
            <v>ЗАО "ЕЭСнК"</v>
          </cell>
        </row>
        <row r="323">
          <cell r="A323" t="str">
            <v>ЗАО "Завод Сантехкомплект"</v>
          </cell>
          <cell r="H323" t="str">
            <v>МП "Белоярское ПП ЖКХ"</v>
          </cell>
          <cell r="AN323" t="str">
            <v>МП "Белоярское ПП ЖКХ"</v>
          </cell>
          <cell r="AR323" t="str">
            <v>МП "Белоярское ПП ЖКХ"</v>
          </cell>
        </row>
        <row r="324">
          <cell r="A324" t="str">
            <v>ЗАО "Птицефабрика "Боровская"</v>
          </cell>
          <cell r="H324" t="str">
            <v>МП "Белоярское ПП ЖКХ"</v>
          </cell>
          <cell r="AN324" t="str">
            <v>МП "Белоярское ПП ЖКХ"</v>
          </cell>
          <cell r="AR324" t="str">
            <v>МП "Белоярское ПП ЖКХ"</v>
          </cell>
        </row>
        <row r="325">
          <cell r="A325" t="str">
            <v>ЗАО "Пышмаавтодор</v>
          </cell>
          <cell r="H325" t="str">
            <v>МП "Горковское ЖКХ"</v>
          </cell>
          <cell r="AN325" t="str">
            <v>МП "Горковское ЖКХ"</v>
          </cell>
          <cell r="AR325" t="str">
            <v>МП "Горковское ЖКХ"</v>
          </cell>
        </row>
        <row r="326">
          <cell r="A326" t="str">
            <v>ЗАО "Сибэнергокомплектмонтаж"</v>
          </cell>
          <cell r="H326" t="str">
            <v>МП "Горковское ЖКХ"</v>
          </cell>
          <cell r="AN326" t="str">
            <v>МП "Горковское ЖКХ"</v>
          </cell>
          <cell r="AR326" t="str">
            <v>МП "Горковское ЖКХ"</v>
          </cell>
        </row>
        <row r="327">
          <cell r="A327" t="str">
            <v>МП "Белоярское ПП ЖКХ"</v>
          </cell>
          <cell r="H327" t="str">
            <v>МП "Мужевское ЖКХ"</v>
          </cell>
          <cell r="AN327" t="str">
            <v>МП "Мужевское ЖКХ"</v>
          </cell>
          <cell r="AR327" t="str">
            <v>МП "Мужевское ЖКХ"</v>
          </cell>
        </row>
        <row r="328">
          <cell r="A328" t="str">
            <v>МП "Горковское ЖКХ"</v>
          </cell>
          <cell r="H328" t="str">
            <v>МП "Мужевское ЖКХ"</v>
          </cell>
          <cell r="AN328" t="str">
            <v>МП "Мужевское ЖКХ"</v>
          </cell>
          <cell r="AR328" t="str">
            <v>МП "Мужевское ЖКХ"</v>
          </cell>
        </row>
        <row r="329">
          <cell r="A329" t="str">
            <v>МП "Мужевское ЖКХ"</v>
          </cell>
          <cell r="H329" t="str">
            <v>МП "Овгортское ЖКХ"</v>
          </cell>
          <cell r="AN329" t="str">
            <v>МП "Овгортское ЖКХ"</v>
          </cell>
          <cell r="AR329" t="str">
            <v>МП "Овгортское ЖКХ"</v>
          </cell>
        </row>
        <row r="330">
          <cell r="A330" t="str">
            <v>МП "Овгортское ЖКХ"</v>
          </cell>
          <cell r="H330" t="str">
            <v>МП "Овгортское ЖКХ"</v>
          </cell>
          <cell r="AN330" t="str">
            <v>МП "Овгортское ЖКХ"</v>
          </cell>
          <cell r="AR330" t="str">
            <v>МП "Овгортское ЖКХ"</v>
          </cell>
        </row>
        <row r="331">
          <cell r="A331" t="str">
            <v>МП "Панаевское ЖКХ"</v>
          </cell>
          <cell r="H331" t="str">
            <v>МП "Панаевское ЖКХ"</v>
          </cell>
          <cell r="AN331" t="str">
            <v>МП "Панаевское ЖКХ"</v>
          </cell>
          <cell r="AR331" t="str">
            <v>МП "Панаевское ЖКХ"</v>
          </cell>
        </row>
        <row r="332">
          <cell r="A332" t="str">
            <v>МП "Салехардэнерго"</v>
          </cell>
          <cell r="H332" t="str">
            <v>МП "Панаевское ЖКХ"</v>
          </cell>
          <cell r="AN332" t="str">
            <v>МП "Панаевское ЖКХ"</v>
          </cell>
          <cell r="AR332" t="str">
            <v>МП "Панаевское ЖКХ"</v>
          </cell>
        </row>
        <row r="333">
          <cell r="A333" t="str">
            <v>МП "Ямалгаз"</v>
          </cell>
          <cell r="H333" t="str">
            <v>МП "Салехардэнерго"</v>
          </cell>
          <cell r="AN333" t="str">
            <v>МП "Салехардэнерго"</v>
          </cell>
          <cell r="AR333" t="str">
            <v>МП "Салехардэнерго"</v>
          </cell>
        </row>
        <row r="334">
          <cell r="A334" t="str">
            <v>МП ЖКХ "Каскад"</v>
          </cell>
          <cell r="H334" t="str">
            <v>МП "Салехардэнерго"</v>
          </cell>
          <cell r="AN334" t="str">
            <v>МП "Салехардэнерго"</v>
          </cell>
          <cell r="AR334" t="str">
            <v>МП "Салехардэнерго"</v>
          </cell>
        </row>
        <row r="335">
          <cell r="A335" t="str">
            <v>МП ЖКХ "Энергия"</v>
          </cell>
          <cell r="H335" t="str">
            <v>МП "Ямалгаз"</v>
          </cell>
          <cell r="AN335" t="str">
            <v>МП "Ямалгаз"</v>
          </cell>
          <cell r="AR335" t="str">
            <v>МП "Ямалгаз"</v>
          </cell>
        </row>
        <row r="336">
          <cell r="A336" t="str">
            <v>Муниципальное предприятие "Городские электрические сети" муниципального образования город Ханты-Мансийск</v>
          </cell>
          <cell r="H336" t="str">
            <v>МП "Ямалгаз"</v>
          </cell>
          <cell r="AN336" t="str">
            <v>МП "Ямалгаз"</v>
          </cell>
          <cell r="AR336" t="str">
            <v>МП "Ямалгаз"</v>
          </cell>
        </row>
        <row r="337">
          <cell r="A337" t="str">
            <v>МУП "Губкинские городские электрические сети"</v>
          </cell>
          <cell r="H337" t="str">
            <v>МП ЖКХ "Каскад"</v>
          </cell>
          <cell r="AN337" t="str">
            <v>МП ЖКХ "Каскад"</v>
          </cell>
          <cell r="AR337" t="str">
            <v>МП ЖКХ "Каскад"</v>
          </cell>
        </row>
        <row r="338">
          <cell r="A338" t="str">
            <v>МУП "Муравленковское предприятие городских электрических сетей"</v>
          </cell>
          <cell r="H338" t="str">
            <v>МП ЖКХ "Каскад"</v>
          </cell>
          <cell r="AN338" t="str">
            <v>МП ЖКХ "Каскад"</v>
          </cell>
          <cell r="AR338" t="str">
            <v>МП ЖКХ "Каскад"</v>
          </cell>
        </row>
        <row r="339">
          <cell r="A339" t="str">
            <v>МУП "Надымские городские электрические сети"</v>
          </cell>
          <cell r="H339" t="str">
            <v>МП ЖКХ "Энергия"</v>
          </cell>
          <cell r="AN339" t="str">
            <v>МП ЖКХ "Энергия"</v>
          </cell>
          <cell r="AR339" t="str">
            <v>МП ЖКХ "Энергия"</v>
          </cell>
        </row>
        <row r="340">
          <cell r="A340" t="str">
            <v>МУП "Производственное  ремонтно-эксплуатационное предприятие"</v>
          </cell>
          <cell r="H340" t="str">
            <v>МП ЖКХ "Энергия"</v>
          </cell>
          <cell r="AN340" t="str">
            <v>МП ЖКХ "Энергия"</v>
          </cell>
          <cell r="AR340" t="str">
            <v>МП ЖКХ "Энергия"</v>
          </cell>
        </row>
        <row r="341">
          <cell r="A341" t="str">
            <v>МУП "Пуровские электрические сети"</v>
          </cell>
          <cell r="H341" t="str">
            <v>МПП ЖКХ МО г. Лабытнанги "Ямал"</v>
          </cell>
          <cell r="AN341" t="str">
            <v>МПП ЖКХ МО г. Лабытнанги "Ямал"</v>
          </cell>
          <cell r="AR341" t="str">
            <v>МПП ЖКХ МО г. Лабытнанги "Ямал"</v>
          </cell>
        </row>
        <row r="342">
          <cell r="A342" t="str">
            <v>МУП "Сургутские районные электрические сети" МО Сургутский район</v>
          </cell>
          <cell r="H342" t="str">
            <v>Муниципальное предприятие "Городские электрические сети" муниципального образования город Ханты-Мансийск</v>
          </cell>
          <cell r="AN342" t="str">
            <v>Муниципальное предприятие "Городские электрические сети" муниципального образования город Ханты-Мансийск</v>
          </cell>
          <cell r="AR342" t="str">
            <v>Муниципальное предприятие "Городские электрические сети" муниципального образования город Ханты-Мансийск</v>
          </cell>
        </row>
        <row r="343">
          <cell r="A343" t="str">
            <v>МУП "Тазовскэнерго"</v>
          </cell>
          <cell r="H343" t="str">
            <v>Муниципальное предприятие "Городские электрические сети" муниципального образования город Ханты-Мансийск</v>
          </cell>
          <cell r="AN343" t="str">
            <v>Муниципальное предприятие "Городские электрические сети" муниципального образования город Ханты-Мансийск</v>
          </cell>
          <cell r="AR343" t="str">
            <v>Муниципальное предприятие "Городские электрические сети" муниципального образования город Ханты-Мансийск</v>
          </cell>
        </row>
        <row r="344">
          <cell r="A344" t="str">
            <v>МУП "Теплоэнергоремонт"</v>
          </cell>
          <cell r="H344" t="str">
            <v>МУП "Пуровские электрические сети"</v>
          </cell>
          <cell r="AN344" t="str">
            <v>МУП "Пуровские электрические сети"</v>
          </cell>
          <cell r="AR344" t="str">
            <v>МУП "Пуровские электрические сети"</v>
          </cell>
        </row>
        <row r="345">
          <cell r="A345" t="str">
            <v>МУП "Управление энергоснабжения и инженерных сетей"</v>
          </cell>
          <cell r="H345" t="str">
            <v>МУП "Пуровские электрические сети"</v>
          </cell>
          <cell r="AN345" t="str">
            <v>МУП "Пуровские электрические сети"</v>
          </cell>
          <cell r="AR345" t="str">
            <v>МУП "Пуровские электрические сети"</v>
          </cell>
        </row>
        <row r="346">
          <cell r="A346" t="str">
            <v>МУП ЖКХ "Лимбей"</v>
          </cell>
          <cell r="H346" t="str">
            <v>МУП "Тазовскэнерго"</v>
          </cell>
          <cell r="AN346" t="str">
            <v>МУП "Тазовскэнерго"</v>
          </cell>
          <cell r="AR346" t="str">
            <v>МУП "Тазовскэнерго"</v>
          </cell>
        </row>
        <row r="347">
          <cell r="A347" t="str">
            <v>МЯПП ЖКХ</v>
          </cell>
          <cell r="H347" t="str">
            <v>МУП "Тазовскэнерго"</v>
          </cell>
          <cell r="AN347" t="str">
            <v>МУП "Тазовскэнерго"</v>
          </cell>
          <cell r="AR347" t="str">
            <v>МУП "Тазовскэнерго"</v>
          </cell>
        </row>
        <row r="348">
          <cell r="A348" t="str">
            <v>Надымский филиал ОАО "Северная энергетическая компания"</v>
          </cell>
          <cell r="H348" t="str">
            <v>МУП "Теплоэнергоремонт"</v>
          </cell>
          <cell r="AN348" t="str">
            <v>МУП "Теплоэнергоремонт"</v>
          </cell>
          <cell r="AR348" t="str">
            <v>МУП "Теплоэнергоремонт"</v>
          </cell>
        </row>
        <row r="349">
          <cell r="A349" t="str">
            <v>Надымский филиал ООО "Газпром энерго"</v>
          </cell>
          <cell r="H349" t="str">
            <v>МУП "Управление энергоснабжения и инженерных сетей"</v>
          </cell>
          <cell r="AN349" t="str">
            <v>МУП "Управление энергоснабжения и инженерных сетей"</v>
          </cell>
          <cell r="AR349" t="str">
            <v>МУП "Управление энергоснабжения и инженерных сетей"</v>
          </cell>
        </row>
        <row r="350">
          <cell r="A350" t="str">
            <v>Ноябрьский филиал ОАО "Аэропорт Сургут"</v>
          </cell>
          <cell r="H350" t="str">
            <v>МЯПП ЖКХ</v>
          </cell>
          <cell r="AN350" t="str">
            <v>МЯПП ЖКХ</v>
          </cell>
          <cell r="AR350" t="str">
            <v>МЯПП ЖКХ</v>
          </cell>
        </row>
        <row r="351">
          <cell r="A351" t="str">
            <v>ОАО  "ЮТЭК-Нягань"</v>
          </cell>
          <cell r="H351" t="str">
            <v>МЯПП ЖКХ</v>
          </cell>
          <cell r="AN351" t="str">
            <v>МЯПП ЖКХ</v>
          </cell>
          <cell r="AR351" t="str">
            <v>МЯПП ЖКХ</v>
          </cell>
        </row>
        <row r="352">
          <cell r="A352" t="str">
            <v>ОАО "Авиакомпания "Ютэйр"</v>
          </cell>
          <cell r="H352" t="str">
            <v>Ноябрьский филиал ОАО "Северная энергетическая компания"</v>
          </cell>
          <cell r="AN352" t="str">
            <v>Ноябрьский филиал ОАО "Северная энергетическая компания"</v>
          </cell>
          <cell r="AR352" t="str">
            <v>Ноябрьский филиал ОАО "Северная энергетическая компания"</v>
          </cell>
        </row>
        <row r="353">
          <cell r="A353" t="str">
            <v>ОАО "Аэропорт Белоярский"</v>
          </cell>
          <cell r="H353" t="str">
            <v>ОАО "Авиакомпания "Ютэйр"</v>
          </cell>
          <cell r="AN353" t="str">
            <v>ОАО "Авиакомпания "Ютэйр"</v>
          </cell>
          <cell r="AR353" t="str">
            <v>ОАО "Авиакомпания "Ютэйр"</v>
          </cell>
        </row>
        <row r="354">
          <cell r="A354" t="str">
            <v>ОАО "Аэропорт Рощино"</v>
          </cell>
          <cell r="H354" t="str">
            <v>ОАО "Газпромнефть-Ноябрьскнефтегаз"</v>
          </cell>
          <cell r="AN354" t="str">
            <v>ОАО "Газпромнефть-Ноябрьскнефтегаз"</v>
          </cell>
          <cell r="AR354" t="str">
            <v>ОАО "Газпромнефть-Ноябрьскнефтегаз"</v>
          </cell>
        </row>
        <row r="355">
          <cell r="A355" t="str">
            <v>ОАО "Аэропорт Сургут"</v>
          </cell>
          <cell r="H355" t="str">
            <v>ОАО "Межрегионэнергосбыт"</v>
          </cell>
          <cell r="AN355" t="str">
            <v>ОАО "Межрегионэнергосбыт"</v>
          </cell>
          <cell r="AR355" t="str">
            <v>ОАО "Межрегионэнергосбыт"</v>
          </cell>
        </row>
        <row r="356">
          <cell r="A356" t="str">
            <v>ОАО "Аэропорт Урай"</v>
          </cell>
          <cell r="H356" t="str">
            <v>ОАО "ОБОРОНЭНЕРГОСБЫТ" филиал "УРАЛЬСКИЙ"</v>
          </cell>
          <cell r="AN356" t="str">
            <v>ОАО "ОБОРОНЭНЕРГОСБЫТ" филиал "УРАЛЬСКИЙ"</v>
          </cell>
          <cell r="AR356" t="str">
            <v>ОАО "ОБОРОНЭНЕРГОСБЫТ" филиал "УРАЛЬСКИЙ"</v>
          </cell>
        </row>
        <row r="357">
          <cell r="A357" t="str">
            <v>ОАО "Варьеганэнергонефть"</v>
          </cell>
          <cell r="H357" t="str">
            <v>ОАО "Передвижная энергетика" филиал "ПЭС Лабытнанги"</v>
          </cell>
          <cell r="AN357" t="str">
            <v>ОАО "Передвижная энергетика" филиал "ПЭС Лабытнанги"</v>
          </cell>
          <cell r="AR357" t="str">
            <v>ОАО "Передвижная энергетика" филиал "ПЭС Лабытнанги"</v>
          </cell>
        </row>
        <row r="358">
          <cell r="A358" t="str">
            <v>ОАО "Вынгапуровский тепловодоканал"</v>
          </cell>
          <cell r="H358" t="str">
            <v>ОАО "Передвижная энергетика" филиал "ПЭС Лабытнанги"</v>
          </cell>
          <cell r="AN358" t="str">
            <v>ОАО "Передвижная энергетика" филиал "ПЭС Лабытнанги"</v>
          </cell>
          <cell r="AR358" t="str">
            <v>ОАО "Передвижная энергетика" филиал "ПЭС Лабытнанги"</v>
          </cell>
        </row>
        <row r="359">
          <cell r="A359" t="str">
            <v>ОАО "Городские электрические сети" г.Нижневартовск</v>
          </cell>
          <cell r="H359" t="str">
            <v>ОАО "Северная энергетическая компания"</v>
          </cell>
          <cell r="AN359" t="str">
            <v>ОАО "Северная энергетическая компания"</v>
          </cell>
          <cell r="AR359" t="str">
            <v>ОАО "Северная энергетическая компания"</v>
          </cell>
        </row>
        <row r="360">
          <cell r="A360" t="str">
            <v>ОАО "ГЭС" г. Мегион</v>
          </cell>
          <cell r="H360" t="str">
            <v>ОАО "Сибурэнергоменеджмент"</v>
          </cell>
          <cell r="AN360" t="str">
            <v>ОАО "Сибурэнергоменеджмент"</v>
          </cell>
          <cell r="AR360" t="str">
            <v>ОАО "Сибурэнергоменеджмент"</v>
          </cell>
        </row>
        <row r="361">
          <cell r="A361" t="str">
            <v>ОАО "Заводоуковский машиностроительный завод"</v>
          </cell>
          <cell r="H361" t="str">
            <v>ОАО "Тюменская энергосбытовая компания"</v>
          </cell>
          <cell r="AN361" t="str">
            <v>ОАО "Тюменская энергосбытовая компания"</v>
          </cell>
          <cell r="AR361" t="str">
            <v>ОАО "Тюменская энергосбытовая компания"</v>
          </cell>
        </row>
        <row r="362">
          <cell r="A362" t="str">
            <v>ОАО "Надымское авиапредприятие"</v>
          </cell>
          <cell r="H362" t="str">
            <v>ОАО "Тюменьэнергосбыт"</v>
          </cell>
          <cell r="AN362" t="str">
            <v>ОАО "Тюменьэнергосбыт"</v>
          </cell>
          <cell r="AR362" t="str">
            <v>ОАО "Тюменьэнергосбыт"</v>
          </cell>
        </row>
        <row r="363">
          <cell r="A363" t="str">
            <v>ОАО "Нижневартовское нефтегазодобывающее предприятие"</v>
          </cell>
          <cell r="H363" t="str">
            <v>ОАО "Харп-Энерго-Газ"</v>
          </cell>
          <cell r="AN363" t="str">
            <v>ОАО "Харп-Энерго-Газ"</v>
          </cell>
          <cell r="AR363" t="str">
            <v>ОАО "Харп-Энерго-Газ"</v>
          </cell>
        </row>
        <row r="364">
          <cell r="A364" t="str">
            <v>ОАО "Новоуренгойский объединенный авиаотряд"</v>
          </cell>
          <cell r="H364" t="str">
            <v>ОАО "Харп-Энерго-Газ"</v>
          </cell>
          <cell r="AN364" t="str">
            <v>ОАО "Харп-Энерго-Газ"</v>
          </cell>
          <cell r="AR364" t="str">
            <v>ОАО "Харп-Энерго-Газ"</v>
          </cell>
        </row>
        <row r="365">
          <cell r="A365" t="str">
            <v>ОАО "Передвижная энергетика" филиал "ПЭС Лабытнанги"</v>
          </cell>
          <cell r="H365" t="str">
            <v>ОАО "ЮТЭК"</v>
          </cell>
          <cell r="AN365" t="str">
            <v>ОАО "ЮТЭК"</v>
          </cell>
          <cell r="AR365" t="str">
            <v>ОАО "ЮТЭК"</v>
          </cell>
        </row>
        <row r="366">
          <cell r="A366" t="str">
            <v>ОАО "Пойковские электрические сети"</v>
          </cell>
          <cell r="H366" t="str">
            <v>ОАО "ЮТЭК"</v>
          </cell>
          <cell r="AN366" t="str">
            <v>ОАО "ЮТЭК"</v>
          </cell>
          <cell r="AR366" t="str">
            <v>ОАО "ЮТЭК"</v>
          </cell>
        </row>
        <row r="367">
          <cell r="A367" t="str">
            <v>ОАО "РГЭС"</v>
          </cell>
          <cell r="H367" t="str">
            <v>Общество с ограниченной ответственностью "РН-Энерго"</v>
          </cell>
          <cell r="AN367" t="str">
            <v>Общество с ограниченной ответственностью "РН-Энерго"</v>
          </cell>
          <cell r="AR367" t="str">
            <v>Общество с ограниченной ответственностью "РН-Энерго"</v>
          </cell>
        </row>
        <row r="368">
          <cell r="A368" t="str">
            <v>ОАО "Самотлорнефтегаз"</v>
          </cell>
          <cell r="H368" t="str">
            <v>ООО "Белэнерго"</v>
          </cell>
          <cell r="AN368" t="str">
            <v>ООО "Белэнерго"</v>
          </cell>
          <cell r="AR368" t="str">
            <v>ООО "Белэнерго"</v>
          </cell>
        </row>
        <row r="369">
          <cell r="A369" t="str">
            <v>ОАО "Сибнефтепровод"</v>
          </cell>
          <cell r="H369" t="str">
            <v>ООО "Газпром добыча Уренгой"</v>
          </cell>
          <cell r="AN369" t="str">
            <v>ООО "Газпром добыча Уренгой"</v>
          </cell>
          <cell r="AR369" t="str">
            <v>ООО "Газпром добыча Уренгой"</v>
          </cell>
        </row>
        <row r="370">
          <cell r="A370" t="str">
            <v>ОАО "Сургутнефтегаз"</v>
          </cell>
          <cell r="H370" t="str">
            <v>ООО "Газпром добыча Ямбург"</v>
          </cell>
          <cell r="AN370" t="str">
            <v>ООО "Газпром добыча Ямбург"</v>
          </cell>
          <cell r="AR370" t="str">
            <v>ООО "Газпром добыча Ямбург"</v>
          </cell>
        </row>
        <row r="371">
          <cell r="A371" t="str">
            <v>ОАО "СУЭНКО"</v>
          </cell>
          <cell r="H371" t="str">
            <v>ООО "Газпром добыча Ямбург"</v>
          </cell>
          <cell r="AN371" t="str">
            <v>ООО "Газпром добыча Ямбург"</v>
          </cell>
          <cell r="AR371" t="str">
            <v>ООО "Газпром добыча Ямбург"</v>
          </cell>
        </row>
        <row r="372">
          <cell r="A372" t="str">
            <v>ОАО "Тюменский завод медицинского оборудования и инструментов"</v>
          </cell>
          <cell r="H372" t="str">
            <v>ООО "Газпром трансгаз Югорск"</v>
          </cell>
          <cell r="AN372" t="str">
            <v>ООО "Газпром трансгаз Югорск"</v>
          </cell>
          <cell r="AR372" t="str">
            <v>ООО "Газпром трансгаз Югорск"</v>
          </cell>
        </row>
        <row r="373">
          <cell r="A373" t="str">
            <v>ОАО "Тюменский электромеханический завод"</v>
          </cell>
          <cell r="H373" t="str">
            <v>ООО "Газпром трансгаз Югорск" Ново-Уренгойское ЛПУ МГ</v>
          </cell>
          <cell r="AN373" t="str">
            <v>ООО "Газпром трансгаз Югорск" Ново-Уренгойское ЛПУ МГ</v>
          </cell>
          <cell r="AR373" t="str">
            <v>ООО "Газпром трансгаз Югорск" Ново-Уренгойское ЛПУ МГ</v>
          </cell>
        </row>
        <row r="374">
          <cell r="A374" t="str">
            <v>ОАО "Тюменьэнерго"</v>
          </cell>
          <cell r="H374" t="str">
            <v>ООО "Газпромтранс" (Ямальский филиал)</v>
          </cell>
          <cell r="AN374" t="str">
            <v>ООО "Газпромтранс" (Ямальский филиал)</v>
          </cell>
          <cell r="AR374" t="str">
            <v>ООО "Газпромтранс" (Ямальский филиал)</v>
          </cell>
        </row>
        <row r="375">
          <cell r="A375" t="str">
            <v>ОАО "Уренгойгорэлектросеть"</v>
          </cell>
          <cell r="H375" t="str">
            <v>ООО "Геолог-Инвест"</v>
          </cell>
          <cell r="AN375" t="str">
            <v>ООО "Геолог-Инвест"</v>
          </cell>
          <cell r="AR375" t="str">
            <v>ООО "Геолог-Инвест"</v>
          </cell>
        </row>
        <row r="376">
          <cell r="A376" t="str">
            <v>ОАО "Уренгойтрубопроводстрой"</v>
          </cell>
          <cell r="H376" t="str">
            <v>ООО "Геолог-Инвест"</v>
          </cell>
          <cell r="AN376" t="str">
            <v>ООО "Геолог-Инвест"</v>
          </cell>
          <cell r="AR376" t="str">
            <v>ООО "Геолог-Инвест"</v>
          </cell>
        </row>
        <row r="377">
          <cell r="A377" t="str">
            <v>ОАО "ФСК ЕЭС"</v>
          </cell>
          <cell r="H377" t="str">
            <v>ООО "Независимое энергосбытовое предприятие"</v>
          </cell>
          <cell r="AN377" t="str">
            <v>ООО "Независимое энергосбытовое предприятие"</v>
          </cell>
          <cell r="AR377" t="str">
            <v>ООО "Независимое энергосбытовое предприятие"</v>
          </cell>
        </row>
        <row r="378">
          <cell r="A378" t="str">
            <v>ОАО "Харп-Энерго-Газ"</v>
          </cell>
          <cell r="H378" t="str">
            <v>ООО "Нижневартовская энергосбытовая компания"</v>
          </cell>
          <cell r="AN378" t="str">
            <v>ООО "Нижневартовская энергосбытовая компания"</v>
          </cell>
          <cell r="AR378" t="str">
            <v>ООО "Нижневартовская энергосбытовая компания"</v>
          </cell>
        </row>
        <row r="379">
          <cell r="A379" t="str">
            <v>ОАО "Черногорэнерго"</v>
          </cell>
          <cell r="H379" t="str">
            <v>ООО "Ныдинское"</v>
          </cell>
          <cell r="AN379" t="str">
            <v>ООО "Ныдинское"</v>
          </cell>
          <cell r="AR379" t="str">
            <v>ООО "Ныдинское"</v>
          </cell>
        </row>
        <row r="380">
          <cell r="A380" t="str">
            <v>ОАО "Элек"</v>
          </cell>
          <cell r="H380" t="str">
            <v>ООО "Ныдинское"</v>
          </cell>
          <cell r="AN380" t="str">
            <v>ООО "Ныдинское"</v>
          </cell>
          <cell r="AR380" t="str">
            <v>ООО "Ныдинское"</v>
          </cell>
        </row>
        <row r="381">
          <cell r="A381" t="str">
            <v>ОАО "Энергия"</v>
          </cell>
          <cell r="H381" t="str">
            <v>ООО "Прогресс"</v>
          </cell>
          <cell r="AN381" t="str">
            <v>ООО "Прогресс"</v>
          </cell>
          <cell r="AR381" t="str">
            <v>ООО "Прогресс"</v>
          </cell>
        </row>
        <row r="382">
          <cell r="A382" t="str">
            <v>ОАО "Энерго-Газ-Ноябрьск"</v>
          </cell>
          <cell r="H382" t="str">
            <v>ООО "Прогресс"</v>
          </cell>
          <cell r="AN382" t="str">
            <v>ООО "Прогресс"</v>
          </cell>
          <cell r="AR382" t="str">
            <v>ООО "Прогресс"</v>
          </cell>
        </row>
        <row r="383">
          <cell r="A383" t="str">
            <v>ОАО "ЮТЭК - Пыть-Ях"</v>
          </cell>
          <cell r="H383" t="str">
            <v>ООО "Промэнергосбыт"</v>
          </cell>
          <cell r="AN383" t="str">
            <v>ООО "Промэнергосбыт"</v>
          </cell>
          <cell r="AR383" t="str">
            <v>ООО "Промэнергосбыт"</v>
          </cell>
        </row>
        <row r="384">
          <cell r="A384" t="str">
            <v>ОАО "ЮТЭК- Березово"</v>
          </cell>
          <cell r="H384" t="str">
            <v>ООО "Ратта"</v>
          </cell>
          <cell r="AN384" t="str">
            <v>ООО "Ратта"</v>
          </cell>
          <cell r="AR384" t="str">
            <v>ООО "Ратта"</v>
          </cell>
        </row>
        <row r="385">
          <cell r="A385" t="str">
            <v>ОАО "ЮТЭК"</v>
          </cell>
          <cell r="H385" t="str">
            <v>ООО "Ратта"</v>
          </cell>
          <cell r="AN385" t="str">
            <v>ООО "Ратта"</v>
          </cell>
          <cell r="AR385" t="str">
            <v>ООО "Ратта"</v>
          </cell>
        </row>
        <row r="386">
          <cell r="A386" t="str">
            <v>ОАО "ЮТЭК"</v>
          </cell>
          <cell r="H386" t="str">
            <v>ООО "РН-Энерго"</v>
          </cell>
          <cell r="AN386" t="str">
            <v>ООО "РН-Энерго"</v>
          </cell>
          <cell r="AR386" t="str">
            <v>ООО "РН-Энерго"</v>
          </cell>
        </row>
        <row r="387">
          <cell r="A387" t="str">
            <v>ОАО "ЮТЭК-Белоярский"</v>
          </cell>
          <cell r="H387" t="str">
            <v>ООО "Русэнергоресурс"</v>
          </cell>
          <cell r="AN387" t="str">
            <v>ООО "Русэнергоресурс"</v>
          </cell>
          <cell r="AR387" t="str">
            <v>ООО "Русэнергоресурс"</v>
          </cell>
        </row>
        <row r="388">
          <cell r="A388" t="str">
            <v>ОАО "ЮТЭК-Когалым"</v>
          </cell>
          <cell r="H388" t="str">
            <v>ООО "РУСЭНЕРГОСБЫТ"</v>
          </cell>
          <cell r="AN388" t="str">
            <v>ООО "РУСЭНЕРГОСБЫТ"</v>
          </cell>
          <cell r="AR388" t="str">
            <v>ООО "РУСЭНЕРГОСБЫТ"</v>
          </cell>
        </row>
        <row r="389">
          <cell r="A389" t="str">
            <v>ОАО "ЮТЭК-Кода"</v>
          </cell>
          <cell r="H389" t="str">
            <v>ООО "Самбургские электрические сети"</v>
          </cell>
          <cell r="AN389" t="str">
            <v>ООО "Самбургские электрические сети"</v>
          </cell>
          <cell r="AR389" t="str">
            <v>ООО "Самбургские электрические сети"</v>
          </cell>
        </row>
        <row r="390">
          <cell r="A390" t="str">
            <v>ОАО "ЮТЭК-Конда"</v>
          </cell>
          <cell r="H390" t="str">
            <v>ООО "Сургутская энергосбытовая компания"</v>
          </cell>
          <cell r="AN390" t="str">
            <v>ООО "Сургутская энергосбытовая компания"</v>
          </cell>
          <cell r="AR390" t="str">
            <v>ООО "Сургутская энергосбытовая компания"</v>
          </cell>
        </row>
        <row r="391">
          <cell r="A391" t="str">
            <v>ОАО "ЮТЭК-Лангепас"</v>
          </cell>
          <cell r="H391" t="str">
            <v>ООО "ТД "Энергосервис"</v>
          </cell>
          <cell r="AN391" t="str">
            <v>ООО "ТД "Энергосервис"</v>
          </cell>
          <cell r="AR391" t="str">
            <v>ООО "ТД "Энергосервис"</v>
          </cell>
        </row>
        <row r="392">
          <cell r="A392" t="str">
            <v>ОАО "ЮТЭК-Нефтеюганск"</v>
          </cell>
          <cell r="H392" t="str">
            <v>ООО "Торговый Дом "Энергосервис"</v>
          </cell>
          <cell r="AN392" t="str">
            <v>ООО "Торговый Дом "Энергосервис"</v>
          </cell>
          <cell r="AR392" t="str">
            <v>ООО "Торговый Дом "Энергосервис"</v>
          </cell>
        </row>
        <row r="393">
          <cell r="A393" t="str">
            <v>ОАО "ЮТЭК-Нижневартовский район"</v>
          </cell>
          <cell r="H393" t="str">
            <v>ООО "Транснефтьэнерго"</v>
          </cell>
          <cell r="AN393" t="str">
            <v>ООО "Транснефтьэнерго"</v>
          </cell>
          <cell r="AR393" t="str">
            <v>ООО "Транснефтьэнерго"</v>
          </cell>
        </row>
        <row r="394">
          <cell r="A394" t="str">
            <v>ОАО "ЮТЭК-Покачи"</v>
          </cell>
          <cell r="H394" t="str">
            <v>ООО "ТЭК-Энерго"</v>
          </cell>
          <cell r="AN394" t="str">
            <v>ООО "ТЭК-Энерго"</v>
          </cell>
          <cell r="AR394" t="str">
            <v>ООО "ТЭК-Энерго"</v>
          </cell>
        </row>
        <row r="395">
          <cell r="A395" t="str">
            <v>ОАО "ЮТЭК-Региональные сети"</v>
          </cell>
          <cell r="H395" t="str">
            <v>ООО "Энергетическая компания "Урал Промышленный - Урал Полярный"</v>
          </cell>
          <cell r="AN395" t="str">
            <v>ООО "Энергетическая компания "Урал Промышленный - Урал Полярный"</v>
          </cell>
          <cell r="AR395" t="str">
            <v>ООО "Энергетическая компания "Урал Промышленный - Урал Полярный"</v>
          </cell>
        </row>
        <row r="396">
          <cell r="A396" t="str">
            <v>ОАО "ЮТЭК-Ханты-Мансийский район"</v>
          </cell>
          <cell r="H396" t="str">
            <v>ООО "Энергосбытовая компания Черногорэнерго"</v>
          </cell>
          <cell r="AN396" t="str">
            <v>ООО "Энергосбытовая компания Черногорэнерго"</v>
          </cell>
          <cell r="AR396" t="str">
            <v>ООО "Энергосбытовая компания Черногорэнерго"</v>
          </cell>
        </row>
        <row r="397">
          <cell r="A397" t="str">
            <v>ОАО "ЮТЭК-Энергия" г. Урай</v>
          </cell>
          <cell r="H397" t="str">
            <v>ООО "Энергострим - Энергосбыт"</v>
          </cell>
          <cell r="AN397" t="str">
            <v>ООО "Энергострим - Энергосбыт"</v>
          </cell>
          <cell r="AR397" t="str">
            <v>ООО "Энергострим - Энергосбыт"</v>
          </cell>
        </row>
        <row r="398">
          <cell r="A398" t="str">
            <v>ОАО "ЮТЭК-Югорск"</v>
          </cell>
          <cell r="H398" t="str">
            <v>ООО "Ямал-Энерго"</v>
          </cell>
          <cell r="AN398" t="str">
            <v>ООО "Ямал-Энерго"</v>
          </cell>
          <cell r="AR398" t="str">
            <v>ООО "Ямал-Энерго"</v>
          </cell>
        </row>
        <row r="399">
          <cell r="A399" t="str">
            <v>ОАО "Ямальская железнодорожная компания"</v>
          </cell>
          <cell r="H399" t="str">
            <v>ООО "Ямал-Энерго"</v>
          </cell>
          <cell r="AN399" t="str">
            <v>ООО "Ямал-Энерго"</v>
          </cell>
          <cell r="AR399" t="str">
            <v>ООО "Ямал-Энерго"</v>
          </cell>
        </row>
        <row r="400">
          <cell r="A400" t="str">
            <v>ОАО ТТК "КРОСНО"</v>
          </cell>
          <cell r="H400" t="str">
            <v>ООО ГЖКП "Энергия"</v>
          </cell>
          <cell r="AN400" t="str">
            <v>ООО ГЖКП "Энергия"</v>
          </cell>
          <cell r="AR400" t="str">
            <v>ООО ГЖКП "Энергия"</v>
          </cell>
        </row>
        <row r="401">
          <cell r="A401" t="str">
            <v>ООО " Тюменская электросетевая компания"</v>
          </cell>
          <cell r="H401" t="str">
            <v>ООО ГЖКП "Энергия"</v>
          </cell>
          <cell r="AN401" t="str">
            <v>ООО ГЖКП "Энергия"</v>
          </cell>
          <cell r="AR401" t="str">
            <v>ООО ГЖКП "Энергия"</v>
          </cell>
        </row>
        <row r="402">
          <cell r="A402" t="str">
            <v>ООО "Агропромэнергия"</v>
          </cell>
          <cell r="H402" t="str">
            <v>ООО ЭК "Тепло-Водо-Электро-Сервис"</v>
          </cell>
          <cell r="AN402" t="str">
            <v>ООО ЭК "Тепло-Водо-Электро-Сервис"</v>
          </cell>
          <cell r="AR402" t="str">
            <v>ООО ЭК "Тепло-Водо-Электро-Сервис"</v>
          </cell>
        </row>
        <row r="403">
          <cell r="A403" t="str">
            <v>ООО "Аэропорт Советский"</v>
          </cell>
          <cell r="H403" t="str">
            <v>ООО ЭК "Тепло-Водо-Электро-Сервис"</v>
          </cell>
          <cell r="AN403" t="str">
            <v>ООО ЭК "Тепло-Водо-Электро-Сервис"</v>
          </cell>
          <cell r="AR403" t="str">
            <v>ООО ЭК "Тепло-Водо-Электро-Сервис"</v>
          </cell>
        </row>
        <row r="404">
          <cell r="A404" t="str">
            <v>ООО "Белозерный газоперерабатывающий комплекс"</v>
          </cell>
          <cell r="H404" t="str">
            <v>ООО Энергосбытовая компания "Аган",г.Радужный</v>
          </cell>
          <cell r="AN404" t="str">
            <v>ООО Энергосбытовая компания "Аган",г.Радужный</v>
          </cell>
          <cell r="AR404" t="str">
            <v>ООО Энергосбытовая компания "Аган",г.Радужный</v>
          </cell>
        </row>
        <row r="405">
          <cell r="A405" t="str">
            <v>ООО "Белэнерго"</v>
          </cell>
          <cell r="H405" t="str">
            <v>РЭУ  ОАО "Запсибгазпром"</v>
          </cell>
          <cell r="AN405" t="str">
            <v>Оптовый рынок</v>
          </cell>
          <cell r="AR405" t="str">
            <v>Прочие конечные потребители</v>
          </cell>
        </row>
        <row r="406">
          <cell r="A406" t="str">
            <v>ООО "Газпром добыча Ноябрьск"</v>
          </cell>
          <cell r="H406" t="str">
            <v>СМП ЖКХ "Ямал"</v>
          </cell>
          <cell r="AN406" t="str">
            <v>РЭУ  ОАО "Запсибгазпром"</v>
          </cell>
          <cell r="AR406" t="str">
            <v>РЭУ  ОАО "Запсибгазпром"</v>
          </cell>
        </row>
        <row r="407">
          <cell r="A407" t="str">
            <v>ООО "Газпром добыча Уренгой"</v>
          </cell>
          <cell r="H407" t="str">
            <v>СМП ЖКХ "Ямал"</v>
          </cell>
          <cell r="AN407" t="str">
            <v>СМП ЖКХ "Ямал"</v>
          </cell>
          <cell r="AR407" t="str">
            <v>СМП ЖКХ "Ямал"</v>
          </cell>
        </row>
        <row r="408">
          <cell r="A408" t="str">
            <v>ООО "Газпром добыча Ямбург"</v>
          </cell>
          <cell r="H408" t="str">
            <v>Тазовский филиал ОАО "Аэропорт Сургут"</v>
          </cell>
          <cell r="AN408" t="str">
            <v>СМП ЖКХ "Ямал"</v>
          </cell>
          <cell r="AR408" t="str">
            <v>СМП ЖКХ "Ямал"</v>
          </cell>
        </row>
        <row r="409">
          <cell r="A409" t="str">
            <v>ООО "Газпром переработка"</v>
          </cell>
          <cell r="H409" t="str">
            <v>Управление "Ямалэнергогаз" ООО "Газпром добыча Надым"</v>
          </cell>
          <cell r="AN409" t="str">
            <v>Тазовский филиал ОАО "Аэропорт Сургут"</v>
          </cell>
          <cell r="AR409" t="str">
            <v>Тазовский филиал ОАО "Аэропорт Сургут"</v>
          </cell>
        </row>
        <row r="410">
          <cell r="A410" t="str">
            <v>ООО "Газпром трансгаз Сургут"</v>
          </cell>
          <cell r="H410" t="str">
            <v>Управление "Ямалэнергогаз" ООО "Газпром добыча Надым"</v>
          </cell>
          <cell r="AN410" t="str">
            <v>Управление "Ямалэнергогаз" ООО "Газпром добыча Надым"</v>
          </cell>
          <cell r="AR410" t="str">
            <v>Управление "Ямалэнергогаз" ООО "Газпром добыча Надым"</v>
          </cell>
        </row>
        <row r="411">
          <cell r="A411" t="str">
            <v>ООО "Газпром трансгаз Югорск"</v>
          </cell>
          <cell r="H411" t="str">
            <v>Филиал "Ухта бурение" ООО "Газпром бурение"  Бованенковское ГКМ</v>
          </cell>
          <cell r="AN411" t="str">
            <v>Управление "Ямалэнергогаз" ООО "Газпром добыча Надым"</v>
          </cell>
          <cell r="AR411" t="str">
            <v>Управление "Ямалэнергогаз" ООО "Газпром добыча Надым"</v>
          </cell>
        </row>
        <row r="412">
          <cell r="A412" t="str">
            <v>ООО "Газпром трансгаз Югорск" Ново-Уренгойское ЛПУ МГ</v>
          </cell>
          <cell r="AN412" t="str">
            <v>Филиал "Ухта бурение" ООО "Газпром бурение"  Бованенковское ГКМ</v>
          </cell>
          <cell r="AR412" t="str">
            <v>Филиал "Ухта бурение" ООО "Газпром бурение"  Бованенковское ГКМ</v>
          </cell>
        </row>
        <row r="413">
          <cell r="A413" t="str">
            <v>ООО "Газпромтранс" (Ямальский филиал)</v>
          </cell>
        </row>
        <row r="414">
          <cell r="A414" t="str">
            <v>ООО "Газтеплоэнергоремонт"</v>
          </cell>
        </row>
        <row r="415">
          <cell r="A415" t="str">
            <v>ООО "Геолог-Инвест"</v>
          </cell>
        </row>
        <row r="416">
          <cell r="A416" t="str">
            <v>ООО "Дака"</v>
          </cell>
        </row>
        <row r="417">
          <cell r="A417" t="str">
            <v>ООО "ДОК-Энерго"</v>
          </cell>
        </row>
        <row r="418">
          <cell r="A418" t="str">
            <v>ООО "ДСК-Энерго"</v>
          </cell>
        </row>
        <row r="419">
          <cell r="A419" t="str">
            <v>ООО "Западно-Малобалыкское"</v>
          </cell>
        </row>
        <row r="420">
          <cell r="A420" t="str">
            <v>ООО "ЛУКОЙЛ-ЭНЕРГОСЕТИ"</v>
          </cell>
        </row>
        <row r="421">
          <cell r="A421" t="str">
            <v>ООО "Луч-Электро"</v>
          </cell>
        </row>
        <row r="422">
          <cell r="A422" t="str">
            <v>ООО "Мегионэнергонефть"</v>
          </cell>
        </row>
        <row r="423">
          <cell r="A423" t="str">
            <v>ООО "МинЭл"</v>
          </cell>
        </row>
        <row r="424">
          <cell r="A424" t="str">
            <v>ООО "Нижневартовский газоперерабатывающий комплекс"</v>
          </cell>
        </row>
        <row r="425">
          <cell r="A425" t="str">
            <v>ООО "Нижневартовский ГПК"</v>
          </cell>
        </row>
        <row r="426">
          <cell r="A426" t="str">
            <v>ООО "Нижневартовскэнергонефть"</v>
          </cell>
        </row>
        <row r="427">
          <cell r="A427" t="str">
            <v>ООО "Ноябрьскэнергонефть"</v>
          </cell>
        </row>
        <row r="428">
          <cell r="A428" t="str">
            <v>ООО "Ныдинское"</v>
          </cell>
        </row>
        <row r="429">
          <cell r="A429" t="str">
            <v>ООО "Прогресс"</v>
          </cell>
        </row>
        <row r="430">
          <cell r="A430" t="str">
            <v>ООО "Ратта"</v>
          </cell>
        </row>
        <row r="431">
          <cell r="A431" t="str">
            <v>ООО "Ремэнергостройсервис"</v>
          </cell>
        </row>
        <row r="432">
          <cell r="A432" t="str">
            <v>ООО "РН - Юганскнефтегаз"</v>
          </cell>
        </row>
        <row r="433">
          <cell r="A433" t="str">
            <v>ООО "РН-Энерго"</v>
          </cell>
        </row>
        <row r="434">
          <cell r="A434" t="str">
            <v>ООО "Самбургские электрические сети"</v>
          </cell>
        </row>
        <row r="435">
          <cell r="A435" t="str">
            <v>ООО "Северремприбор"</v>
          </cell>
        </row>
        <row r="436">
          <cell r="A436" t="str">
            <v>ООО "Сервисное предприятие "Нижневартовсктеплонефть"</v>
          </cell>
        </row>
        <row r="437">
          <cell r="A437" t="str">
            <v>ООО "Сетевая компания "Вектор"</v>
          </cell>
        </row>
        <row r="438">
          <cell r="A438" t="str">
            <v>ООО "Сибирская рыба"</v>
          </cell>
        </row>
        <row r="439">
          <cell r="A439" t="str">
            <v>ООО "Сибирь-Электро"</v>
          </cell>
        </row>
        <row r="440">
          <cell r="A440" t="str">
            <v>ООО "Сибтрансэлектро"</v>
          </cell>
        </row>
        <row r="441">
          <cell r="A441" t="str">
            <v>ООО "Статус"</v>
          </cell>
        </row>
        <row r="442">
          <cell r="A442" t="str">
            <v>ООО "Сургутские городские электрические сети"</v>
          </cell>
        </row>
        <row r="443">
          <cell r="A443" t="str">
            <v>ООО "Тарманское-Центральное"</v>
          </cell>
        </row>
        <row r="444">
          <cell r="A444" t="str">
            <v>ООО "Тобольск-Нефтехим"</v>
          </cell>
        </row>
        <row r="445">
          <cell r="A445" t="str">
            <v>ООО "Тобольскпромэнергосеть"</v>
          </cell>
        </row>
        <row r="446">
          <cell r="A446" t="str">
            <v>ООО "Транзит-Электро-Тюмень"</v>
          </cell>
        </row>
        <row r="447">
          <cell r="A447" t="str">
            <v>ООО "Тюменская нефтяная компания - Нягань"</v>
          </cell>
        </row>
        <row r="448">
          <cell r="A448" t="str">
            <v>ООО "УК Запсибгазпром"</v>
          </cell>
        </row>
        <row r="449">
          <cell r="A449" t="str">
            <v>ООО "Управляющая компания - Тюменские моторостроители"</v>
          </cell>
        </row>
        <row r="450">
          <cell r="A450" t="str">
            <v>ООО "Электроспецстрой"</v>
          </cell>
        </row>
        <row r="451">
          <cell r="A451" t="str">
            <v>ООО "Элтранс"</v>
          </cell>
        </row>
        <row r="452">
          <cell r="A452" t="str">
            <v>ООО "Энергия-2006"</v>
          </cell>
        </row>
        <row r="453">
          <cell r="A453" t="str">
            <v>ООО "Энерго-Лидер"</v>
          </cell>
        </row>
        <row r="454">
          <cell r="A454" t="str">
            <v>ООО "Энергонефть Томск"</v>
          </cell>
        </row>
        <row r="455">
          <cell r="A455" t="str">
            <v>ООО "Энергосетьстрой"</v>
          </cell>
        </row>
        <row r="456">
          <cell r="A456" t="str">
            <v>ООО "Юграавиа"</v>
          </cell>
        </row>
        <row r="457">
          <cell r="A457" t="str">
            <v>ООО "Ямал-Энерго"</v>
          </cell>
        </row>
        <row r="458">
          <cell r="A458" t="str">
            <v>ООО ГЖКП "Энергия"</v>
          </cell>
        </row>
        <row r="459">
          <cell r="A459" t="str">
            <v>ООО ЭК "Тепло-Водо-Электро-Сервис"</v>
          </cell>
        </row>
        <row r="460">
          <cell r="A460" t="str">
            <v>СМП ЖКХ "Ямал"</v>
          </cell>
        </row>
        <row r="461">
          <cell r="A461" t="str">
            <v>Сургутский филиал ООО "Газпром энерго"</v>
          </cell>
        </row>
        <row r="462">
          <cell r="A462" t="str">
            <v>Тазовский филиал ОАО "Аэропорт Сургут"</v>
          </cell>
        </row>
        <row r="463">
          <cell r="A463" t="str">
            <v>ТСО "Пойковские ЭС"</v>
          </cell>
        </row>
        <row r="464">
          <cell r="A464" t="str">
            <v>Управление "Ямалэнергогаз" ООО "Газпром добыча Надым"</v>
          </cell>
        </row>
        <row r="465">
          <cell r="A465" t="str">
            <v>Уренгойский филиал ООО "Газпром энерго"</v>
          </cell>
        </row>
        <row r="466">
          <cell r="A466" t="str">
            <v>филиал "Уральский" ОАО "28 Электрическая сеть"</v>
          </cell>
        </row>
        <row r="467">
          <cell r="A467" t="str">
            <v>Филиал "Ухта бурение" ООО "Газпром бурение"  Бованенковское ГКМ</v>
          </cell>
        </row>
        <row r="468">
          <cell r="A468" t="str">
            <v>филиал ОАО "РЖД" - Свердловская ж.д. (Сургутская дистанция)</v>
          </cell>
        </row>
        <row r="469">
          <cell r="A469" t="str">
            <v>филиал ОАО "РЖД"- Свердловская ж.д. (Тюменская дистанция)</v>
          </cell>
        </row>
        <row r="470">
          <cell r="A470" t="str">
            <v>Филиал ОАО энергетики и электрификации "Тюменьэнерго" Ноябрьские электрические сети</v>
          </cell>
        </row>
      </sheetData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Укрупненка"/>
      <sheetName val="Титул исх"/>
      <sheetName val="Справочники"/>
    </sheetNames>
    <sheetDataSet>
      <sheetData sheetId="0"/>
      <sheetData sheetId="1"/>
      <sheetData sheetId="2"/>
      <sheetData sheetId="3">
        <row r="1">
          <cell r="C1" t="str">
            <v>1.1.1.1</v>
          </cell>
          <cell r="U1" t="str">
            <v>Проч. здания</v>
          </cell>
          <cell r="W1" t="str">
            <v>Сеть</v>
          </cell>
        </row>
        <row r="2">
          <cell r="U2" t="str">
            <v>Административные здания</v>
          </cell>
          <cell r="W2" t="str">
            <v>УУТЭ</v>
          </cell>
        </row>
        <row r="3">
          <cell r="U3" t="str">
            <v>Проч. сооружения</v>
          </cell>
          <cell r="W3" t="str">
            <v>УУЭЭ</v>
          </cell>
        </row>
        <row r="4">
          <cell r="U4" t="str">
            <v>Гидротехнические сооружения</v>
          </cell>
          <cell r="W4" t="str">
            <v>АССД</v>
          </cell>
        </row>
        <row r="5">
          <cell r="U5" t="str">
            <v>Генераторы</v>
          </cell>
          <cell r="W5" t="str">
            <v>ТП</v>
          </cell>
        </row>
        <row r="6">
          <cell r="U6" t="str">
            <v>Трансформаторы</v>
          </cell>
        </row>
        <row r="7">
          <cell r="U7" t="str">
            <v>Дымовые трубы</v>
          </cell>
        </row>
        <row r="8">
          <cell r="U8" t="str">
            <v>Насосное оборудование</v>
          </cell>
        </row>
        <row r="9">
          <cell r="U9" t="str">
            <v>Оборудование ХВО</v>
          </cell>
        </row>
        <row r="10">
          <cell r="U10" t="str">
            <v>Блок</v>
          </cell>
        </row>
        <row r="11">
          <cell r="U11" t="str">
            <v>Непроизводственное оборудование</v>
          </cell>
        </row>
        <row r="12">
          <cell r="U12" t="str">
            <v>Газовое оборудование</v>
          </cell>
        </row>
        <row r="13">
          <cell r="U13" t="str">
            <v>REX-30</v>
          </cell>
        </row>
        <row r="14">
          <cell r="U14" t="str">
            <v>AE-2026 Электрокотлы</v>
          </cell>
        </row>
        <row r="15">
          <cell r="U15" t="str">
            <v>DHAL BWK-200</v>
          </cell>
        </row>
        <row r="16">
          <cell r="U16" t="str">
            <v>DHAL HWK-2500</v>
          </cell>
        </row>
        <row r="17">
          <cell r="U17" t="str">
            <v>DTG-350</v>
          </cell>
        </row>
        <row r="18">
          <cell r="U18" t="str">
            <v>Ellprex-760</v>
          </cell>
        </row>
        <row r="19">
          <cell r="U19" t="str">
            <v>HP-18</v>
          </cell>
        </row>
        <row r="20">
          <cell r="U20" t="str">
            <v>KBBTC BWK-300</v>
          </cell>
        </row>
        <row r="21">
          <cell r="U21" t="str">
            <v>Kiturami</v>
          </cell>
        </row>
        <row r="22">
          <cell r="U22" t="str">
            <v>LOOS UT-L-12</v>
          </cell>
        </row>
        <row r="23">
          <cell r="U23" t="str">
            <v>Mopa-s-50</v>
          </cell>
        </row>
        <row r="24">
          <cell r="U24" t="str">
            <v>Protherm-50 PLO</v>
          </cell>
        </row>
        <row r="25">
          <cell r="U25" t="str">
            <v>REX-10</v>
          </cell>
        </row>
        <row r="26">
          <cell r="U26" t="str">
            <v>REX-200</v>
          </cell>
        </row>
        <row r="27">
          <cell r="U27" t="str">
            <v>Riello 5000</v>
          </cell>
        </row>
        <row r="28">
          <cell r="U28" t="str">
            <v>THK-EVO-10</v>
          </cell>
        </row>
        <row r="29">
          <cell r="U29" t="str">
            <v>THK-EVO-9</v>
          </cell>
        </row>
        <row r="30">
          <cell r="U30" t="str">
            <v>Trisecal 3P 450</v>
          </cell>
        </row>
        <row r="31">
          <cell r="U31" t="str">
            <v>Unical Trioprex 380</v>
          </cell>
        </row>
        <row r="32">
          <cell r="U32" t="str">
            <v>Unikal Ellprex 1320</v>
          </cell>
        </row>
        <row r="33">
          <cell r="U33" t="str">
            <v>Unikal Ellprex 170</v>
          </cell>
        </row>
        <row r="34">
          <cell r="U34" t="str">
            <v>Unikal Ellprex 340</v>
          </cell>
        </row>
        <row r="35">
          <cell r="U35" t="str">
            <v>Unikal Ellprex 420</v>
          </cell>
        </row>
        <row r="36">
          <cell r="U36" t="str">
            <v>Unikal Ellprex 510</v>
          </cell>
        </row>
        <row r="37">
          <cell r="U37" t="str">
            <v>UNIMAT-UT-L4-1000</v>
          </cell>
        </row>
        <row r="38">
          <cell r="U38" t="str">
            <v>Viessmann Vitoplex 100</v>
          </cell>
        </row>
        <row r="39">
          <cell r="U39" t="str">
            <v>Vitomax 200 M241000</v>
          </cell>
        </row>
        <row r="40">
          <cell r="U40" t="str">
            <v>Vitomax 200 M241001</v>
          </cell>
        </row>
        <row r="41">
          <cell r="U41" t="str">
            <v>Vitoplex-100</v>
          </cell>
        </row>
        <row r="42">
          <cell r="U42" t="str">
            <v>Witermo 3V-2,0-10-115</v>
          </cell>
        </row>
        <row r="43">
          <cell r="U43" t="str">
            <v>Witermo 3V-2,5-10-115</v>
          </cell>
        </row>
        <row r="44">
          <cell r="U44" t="str">
            <v>Witermo 3V-2,5-10-120</v>
          </cell>
        </row>
        <row r="45">
          <cell r="U45" t="str">
            <v>Witermo SLK-ЗV-2,5</v>
          </cell>
        </row>
        <row r="46">
          <cell r="U46" t="str">
            <v>Братск</v>
          </cell>
        </row>
        <row r="47">
          <cell r="U47" t="str">
            <v>ВК-22</v>
          </cell>
        </row>
        <row r="48">
          <cell r="U48" t="str">
            <v>ГУТ-100</v>
          </cell>
        </row>
        <row r="49">
          <cell r="U49" t="str">
            <v>ДВЕ-22</v>
          </cell>
        </row>
        <row r="50">
          <cell r="U50" t="str">
            <v>ДЕ-10-14</v>
          </cell>
        </row>
        <row r="51">
          <cell r="U51" t="str">
            <v>ДЕ-16/14</v>
          </cell>
        </row>
        <row r="52">
          <cell r="U52" t="str">
            <v>ДЕ-16-14 ГМ</v>
          </cell>
        </row>
        <row r="53">
          <cell r="U53" t="str">
            <v>ДЕ-25-14</v>
          </cell>
        </row>
        <row r="54">
          <cell r="U54" t="str">
            <v>ДЕ-6,5-14 ГМ</v>
          </cell>
        </row>
        <row r="55">
          <cell r="U55" t="str">
            <v>ДКВ-10-13</v>
          </cell>
        </row>
        <row r="56">
          <cell r="U56" t="str">
            <v>ДКВ-6,5-13</v>
          </cell>
        </row>
        <row r="57">
          <cell r="U57" t="str">
            <v>ДКВР-10-13</v>
          </cell>
        </row>
        <row r="58">
          <cell r="U58" t="str">
            <v>ДКВР-4-13</v>
          </cell>
        </row>
        <row r="59">
          <cell r="U59" t="str">
            <v>ДКВР-6,5-13</v>
          </cell>
        </row>
        <row r="60">
          <cell r="U60" t="str">
            <v>Е-1,0-0,9 Г</v>
          </cell>
        </row>
        <row r="61">
          <cell r="U61" t="str">
            <v>ЗИО САБ 350</v>
          </cell>
        </row>
        <row r="62">
          <cell r="U62" t="str">
            <v>ЗИО САБ-3000</v>
          </cell>
        </row>
        <row r="63">
          <cell r="U63" t="str">
            <v>ЗИО САБ-500</v>
          </cell>
        </row>
        <row r="64">
          <cell r="U64" t="str">
            <v>ЗИО САБ-750</v>
          </cell>
        </row>
        <row r="65">
          <cell r="U65" t="str">
            <v>ЗИО-60</v>
          </cell>
        </row>
        <row r="66">
          <cell r="U66" t="str">
            <v>ЗИО-МГ</v>
          </cell>
        </row>
        <row r="67">
          <cell r="U67" t="str">
            <v>Ишма-100</v>
          </cell>
        </row>
        <row r="68">
          <cell r="U68" t="str">
            <v>КВ-1,0 ГМ</v>
          </cell>
        </row>
        <row r="69">
          <cell r="U69" t="str">
            <v>КВ-1,5 ГМ</v>
          </cell>
        </row>
        <row r="70">
          <cell r="U70" t="str">
            <v>КВ-14-132</v>
          </cell>
        </row>
        <row r="71">
          <cell r="U71" t="str">
            <v>КВ-2,0 ГМ</v>
          </cell>
        </row>
        <row r="72">
          <cell r="U72" t="str">
            <v>КВ-2,5 ГМ</v>
          </cell>
        </row>
        <row r="73">
          <cell r="U73" t="str">
            <v>КВ-3,0 ГМ</v>
          </cell>
        </row>
        <row r="74">
          <cell r="U74" t="str">
            <v>КВА-1</v>
          </cell>
        </row>
        <row r="75">
          <cell r="U75" t="str">
            <v>КВА-1,0 Гн</v>
          </cell>
        </row>
        <row r="76">
          <cell r="U76" t="str">
            <v>КВ-Г-2,5-93</v>
          </cell>
        </row>
        <row r="77">
          <cell r="U77" t="str">
            <v>КВ-Г-6,5-150</v>
          </cell>
        </row>
        <row r="78">
          <cell r="U78" t="str">
            <v>КВ-Г-7,56-150</v>
          </cell>
        </row>
        <row r="79">
          <cell r="U79" t="str">
            <v>КВ-Г-81,4-150Н</v>
          </cell>
        </row>
        <row r="80">
          <cell r="U80" t="str">
            <v>КВ-ГМ-10</v>
          </cell>
        </row>
        <row r="81">
          <cell r="U81" t="str">
            <v>КВ-ГМ-100</v>
          </cell>
        </row>
        <row r="82">
          <cell r="U82" t="str">
            <v>КВ-ГМ-10-150</v>
          </cell>
        </row>
        <row r="83">
          <cell r="U83" t="str">
            <v>КВ-ГМ-11,63-150Н</v>
          </cell>
        </row>
        <row r="84">
          <cell r="U84" t="str">
            <v>КВ-ГМ-120</v>
          </cell>
        </row>
        <row r="85">
          <cell r="U85" t="str">
            <v>КВ-ГМ-20</v>
          </cell>
        </row>
        <row r="86">
          <cell r="U86" t="str">
            <v>КВ-ГМ-4,65-150Н</v>
          </cell>
        </row>
        <row r="87">
          <cell r="U87" t="str">
            <v>КВ-ГМ-50-150М</v>
          </cell>
        </row>
        <row r="88">
          <cell r="U88" t="str">
            <v>КВ-ТС-1</v>
          </cell>
        </row>
        <row r="89">
          <cell r="U89" t="str">
            <v>Котел Рамзина</v>
          </cell>
        </row>
        <row r="90">
          <cell r="U90" t="str">
            <v>КСВ-0,93</v>
          </cell>
        </row>
        <row r="91">
          <cell r="U91" t="str">
            <v>КСВ-2,5</v>
          </cell>
        </row>
        <row r="92">
          <cell r="U92" t="str">
            <v>КСВаУ-0,63</v>
          </cell>
        </row>
        <row r="93">
          <cell r="U93" t="str">
            <v>КУВ-13-150</v>
          </cell>
        </row>
        <row r="94">
          <cell r="U94" t="str">
            <v>КЧМ-5</v>
          </cell>
        </row>
        <row r="95">
          <cell r="U95" t="str">
            <v>КЧМ-7</v>
          </cell>
        </row>
        <row r="96">
          <cell r="U96" t="str">
            <v>КЭВ-100/0,4</v>
          </cell>
        </row>
        <row r="97">
          <cell r="U97" t="str">
            <v>КЭВ-160/0,4</v>
          </cell>
        </row>
        <row r="98">
          <cell r="U98" t="str">
            <v>Минск-1</v>
          </cell>
        </row>
        <row r="99">
          <cell r="U99" t="str">
            <v>Минск-1М</v>
          </cell>
        </row>
        <row r="100">
          <cell r="U100" t="str">
            <v>НИИСТУ-5</v>
          </cell>
        </row>
        <row r="101">
          <cell r="U101" t="str">
            <v>ПК "Витермо"</v>
          </cell>
        </row>
        <row r="102">
          <cell r="U102" t="str">
            <v>ПТВМ-100</v>
          </cell>
        </row>
        <row r="103">
          <cell r="U103" t="str">
            <v>ПТВМ-120</v>
          </cell>
        </row>
        <row r="104">
          <cell r="U104" t="str">
            <v>ПТВМ-120Э</v>
          </cell>
        </row>
        <row r="105">
          <cell r="U105" t="str">
            <v>ПТВМ-30М</v>
          </cell>
        </row>
        <row r="106">
          <cell r="U106" t="str">
            <v>ПТВМ-50</v>
          </cell>
        </row>
        <row r="107">
          <cell r="U107" t="str">
            <v>ПТВМ-60</v>
          </cell>
        </row>
        <row r="108">
          <cell r="U108" t="str">
            <v>ПТВМ-60Э</v>
          </cell>
        </row>
        <row r="109">
          <cell r="U109" t="str">
            <v>РЕВОТЕРМ (RFW 4000/RH)</v>
          </cell>
        </row>
        <row r="110">
          <cell r="U110" t="str">
            <v>ТВГ-4Р</v>
          </cell>
        </row>
        <row r="111">
          <cell r="U111" t="str">
            <v>ТВГ-8М</v>
          </cell>
        </row>
        <row r="112">
          <cell r="U112" t="str">
            <v>ТВ-ГМ-30</v>
          </cell>
        </row>
        <row r="113">
          <cell r="U113" t="str">
            <v>Теплогенератор (эл.котлы)</v>
          </cell>
        </row>
        <row r="114">
          <cell r="U114" t="str">
            <v>ТКН-750</v>
          </cell>
        </row>
        <row r="115">
          <cell r="U115" t="str">
            <v>ТТ-100</v>
          </cell>
        </row>
        <row r="116">
          <cell r="U116" t="str">
            <v>УН-6</v>
          </cell>
        </row>
        <row r="117">
          <cell r="U117" t="str">
            <v>Универсал-6</v>
          </cell>
        </row>
        <row r="118">
          <cell r="U118" t="str">
            <v>Универсал-6М</v>
          </cell>
        </row>
        <row r="119">
          <cell r="U119" t="str">
            <v>Факел</v>
          </cell>
        </row>
        <row r="120">
          <cell r="U120" t="str">
            <v>Факел-Г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Произв. показатели"/>
      <sheetName val="Баланс ВО"/>
      <sheetName val="Баланс ТР"/>
      <sheetName val="СТОКИ кальк."/>
      <sheetName val="Электроэнергия"/>
      <sheetName val="Материалы (химреагенты)"/>
      <sheetName val="Амортизация"/>
      <sheetName val="Ремонт"/>
      <sheetName val="Оплата труда"/>
      <sheetName val="Цеховые"/>
      <sheetName val="Общеэксплуатационные"/>
      <sheetName val="Распред. цех. и (или) общеэкс."/>
      <sheetName val="Комментарии"/>
      <sheetName val="Проверка"/>
      <sheetName val="TEHSHEET"/>
      <sheetName val="AllSheetsInThisWorkbook"/>
      <sheetName val="modList00"/>
      <sheetName val="modList05"/>
      <sheetName val="modList06"/>
      <sheetName val="modList09"/>
      <sheetName val="modList10"/>
      <sheetName val="modList11"/>
      <sheetName val="modListComs"/>
      <sheetName val="REESTR_ORG"/>
      <sheetName val="REESTR_MO"/>
      <sheetName val="modfrmReestr"/>
      <sheetName val="modfrmDateChoose"/>
      <sheetName val="modReestr"/>
      <sheetName val="modListProv"/>
      <sheetName val="modHyp"/>
      <sheetName val="modUpdTemplMain"/>
      <sheetName val="Водоотведение"/>
      <sheetName val="электроэн"/>
      <sheetName val="химреагенты"/>
      <sheetName val="аморт"/>
      <sheetName val="рем"/>
      <sheetName val="ФОТ"/>
      <sheetName val="цех"/>
      <sheetName val="общеэк"/>
      <sheetName val="распред"/>
      <sheetName val="Копия CALC.TARIFF.VO.5.86"/>
      <sheetName val="настройка"/>
      <sheetName val="структура расходов рст 1"/>
      <sheetName val="Балансовые показатели"/>
      <sheetName val="Оценка"/>
      <sheetName val="Протокол (упр.)"/>
      <sheetName val="TECHSHEET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/>
      <sheetData sheetId="4">
        <row r="8">
          <cell r="F8">
            <v>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 t="str">
            <v>да</v>
          </cell>
          <cell r="D2">
            <v>2010</v>
          </cell>
        </row>
        <row r="3">
          <cell r="D3">
            <v>2011</v>
          </cell>
        </row>
        <row r="4">
          <cell r="D4">
            <v>2012</v>
          </cell>
        </row>
        <row r="5">
          <cell r="D5">
            <v>2013</v>
          </cell>
        </row>
        <row r="6">
          <cell r="D6">
            <v>2014</v>
          </cell>
        </row>
        <row r="7">
          <cell r="D7">
            <v>2015</v>
          </cell>
        </row>
        <row r="8">
          <cell r="D8">
            <v>2016</v>
          </cell>
        </row>
        <row r="9">
          <cell r="D9">
            <v>2017</v>
          </cell>
        </row>
        <row r="10">
          <cell r="D10">
            <v>2018</v>
          </cell>
        </row>
        <row r="11">
          <cell r="D11">
            <v>2019</v>
          </cell>
        </row>
        <row r="12">
          <cell r="D12">
            <v>2020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 t="str">
            <v>Белоярский</v>
          </cell>
          <cell r="D2" t="str">
            <v>Белоярский муниципальный район</v>
          </cell>
        </row>
        <row r="3">
          <cell r="B3" t="str">
            <v>Белоярский муниципальный район</v>
          </cell>
          <cell r="D3" t="str">
            <v>Березовский муниципальный район</v>
          </cell>
        </row>
        <row r="4">
          <cell r="B4" t="str">
            <v>Белоярское муниципальное образование</v>
          </cell>
          <cell r="D4" t="str">
            <v>Город Когалым</v>
          </cell>
        </row>
        <row r="5">
          <cell r="B5" t="str">
            <v>Верхнеказымский</v>
          </cell>
          <cell r="D5" t="str">
            <v>Кондинский муниципальный район</v>
          </cell>
        </row>
        <row r="6">
          <cell r="B6" t="str">
            <v>Казым</v>
          </cell>
          <cell r="D6" t="str">
            <v>Нефтеюганский муниципальный район</v>
          </cell>
        </row>
        <row r="7">
          <cell r="B7" t="str">
            <v>Лыхма</v>
          </cell>
          <cell r="D7" t="str">
            <v>Нижневартовский муниципальный район</v>
          </cell>
        </row>
        <row r="8">
          <cell r="B8" t="str">
            <v>Полноват</v>
          </cell>
          <cell r="D8" t="str">
            <v>Октябрьский муниципальный район</v>
          </cell>
        </row>
        <row r="9">
          <cell r="B9" t="str">
            <v>Сорум</v>
          </cell>
          <cell r="D9" t="str">
            <v>Советский муниципальный район</v>
          </cell>
        </row>
        <row r="10">
          <cell r="B10" t="str">
            <v>Сосновка</v>
          </cell>
          <cell r="D10" t="str">
            <v>Сургутский муниципальный район</v>
          </cell>
        </row>
        <row r="11">
          <cell r="D11" t="str">
            <v>Ханты-Мансийский муниципальный район</v>
          </cell>
        </row>
        <row r="12">
          <cell r="D12" t="str">
            <v>город Лангепас</v>
          </cell>
        </row>
        <row r="13">
          <cell r="D13" t="str">
            <v>город Мегион</v>
          </cell>
        </row>
        <row r="14">
          <cell r="D14" t="str">
            <v>город Нефтеюганск</v>
          </cell>
        </row>
        <row r="15">
          <cell r="D15" t="str">
            <v>город Нижневартовск</v>
          </cell>
        </row>
        <row r="16">
          <cell r="D16" t="str">
            <v>город Нягань</v>
          </cell>
        </row>
        <row r="17">
          <cell r="D17" t="str">
            <v>город Покачи</v>
          </cell>
        </row>
        <row r="18">
          <cell r="D18" t="str">
            <v>город Пыть-Ях</v>
          </cell>
        </row>
        <row r="19">
          <cell r="D19" t="str">
            <v>город Радужный</v>
          </cell>
        </row>
        <row r="20">
          <cell r="D20" t="str">
            <v>город Сургут</v>
          </cell>
        </row>
        <row r="21">
          <cell r="D21" t="str">
            <v>город Урай</v>
          </cell>
        </row>
        <row r="22">
          <cell r="D22" t="str">
            <v>город Ханты-Мансийск</v>
          </cell>
        </row>
        <row r="23">
          <cell r="D23" t="str">
            <v>город Югорск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Производственные показатели"/>
      <sheetName val="Произв. показатели (итог)"/>
      <sheetName val="Финансовые показатели"/>
      <sheetName val="Фин. показатели (итог)"/>
      <sheetName val="Комментарии"/>
      <sheetName val="Проверка"/>
      <sheetName val="TEHSHEET"/>
      <sheetName val="mod_wb"/>
      <sheetName val="et_union"/>
      <sheetName val="AllSheetsInThisWorkbook"/>
      <sheetName val="modUpdTemplMain"/>
      <sheetName val="modfrmCheckUpdates"/>
      <sheetName val="modInfo"/>
      <sheetName val="modfrmMonthYearChoose"/>
      <sheetName val="modfrmSetErr"/>
      <sheetName val="modServiceModule"/>
      <sheetName val="mod_00"/>
      <sheetName val="mod_04"/>
      <sheetName val="mod_03"/>
      <sheetName val="mod_02"/>
      <sheetName val="mod_01"/>
      <sheetName val="mod_Coms"/>
      <sheetName val="modHyp"/>
      <sheetName val="modChange"/>
      <sheetName val="modCheck"/>
      <sheetName val="modCommandButton"/>
      <sheetName val="modReestr"/>
      <sheetName val="modfrmReestr"/>
      <sheetName val="modfrmDateChoose"/>
      <sheetName val="REESTR_MO"/>
      <sheetName val="REESTR_FILTERED"/>
      <sheetName val="REESTR_ORG_VS"/>
      <sheetName val="Заголовок"/>
      <sheetName val="прогноз_1"/>
      <sheetName val="структура расходов рст 1"/>
      <sheetName val="гкпз-2013 химки"/>
      <sheetName val="INDICATOR.STANDART.VS.5"/>
    </sheetNames>
    <sheetDataSet>
      <sheetData sheetId="0"/>
      <sheetData sheetId="1"/>
      <sheetData sheetId="2"/>
      <sheetData sheetId="3">
        <row r="9">
          <cell r="D9">
            <v>2013</v>
          </cell>
        </row>
        <row r="10">
          <cell r="D10" t="str">
            <v>4 квартал</v>
          </cell>
        </row>
        <row r="16">
          <cell r="D16" t="str">
            <v>Муниципальное водоканализационное предприятие муниципального образования город Ханты-Мансийск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O2">
            <v>1</v>
          </cell>
        </row>
        <row r="4">
          <cell r="O4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2"/>
      <sheetName val="Лист1"/>
      <sheetName val="П 1"/>
      <sheetName val="П 4"/>
      <sheetName val="regs"/>
      <sheetName val="Справочники"/>
      <sheetName val="1"/>
      <sheetName val="Заголовок"/>
      <sheetName val="П 21-1"/>
      <sheetName val="КУ1"/>
      <sheetName val="Титульный"/>
      <sheetName val="TEHSHEET"/>
      <sheetName val="ИТ№4"/>
      <sheetName val="П№11"/>
      <sheetName val="П№12"/>
      <sheetName val="П№10"/>
      <sheetName val="Заголовок2"/>
      <sheetName val="данные"/>
      <sheetName val="П№5"/>
      <sheetName val="Т№2"/>
      <sheetName val="Лист3"/>
      <sheetName val="tsh"/>
      <sheetName val="11"/>
      <sheetName val="Анализ"/>
      <sheetName val="ORGS"/>
      <sheetName val="Обнулить"/>
      <sheetName val="TSheet"/>
      <sheetName val="к2"/>
      <sheetName val="Контроль"/>
      <sheetName val="REESTR_MO"/>
      <sheetName val="прогноз_1"/>
      <sheetName val="асду_астуэ_котельная №5"/>
      <sheetName val="спецификация_асутп"/>
      <sheetName val="таблица7 (технол.нужды)"/>
      <sheetName val="таблица7 (хоз.нужды)"/>
      <sheetName val="REESTR"/>
      <sheetName val="FST5"/>
      <sheetName val="СЛ7"/>
      <sheetName val="СЛ3"/>
      <sheetName val="Титульный лист"/>
      <sheetName val="Инструкция"/>
      <sheetName val="Справочник"/>
      <sheetName val="Смета"/>
      <sheetName val="Баланс"/>
      <sheetName val="0"/>
      <sheetName val="2"/>
      <sheetName val="2.1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3.6.1."/>
      <sheetName val="3"/>
      <sheetName val="5"/>
      <sheetName val="6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гр5(о)"/>
      <sheetName val="прогноз_1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/>
      <sheetData sheetId="6"/>
      <sheetData sheetId="7"/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Ф-1 (для АО-энерго)"/>
      <sheetName val="Ф-2 (для АО-энерго)"/>
      <sheetName val="Справочники"/>
      <sheetName val="Лист2"/>
      <sheetName val="TECHSHEET"/>
      <sheetName val="TEHSHEET"/>
      <sheetName val="Титульный"/>
      <sheetName val="vec"/>
      <sheetName val="свод"/>
      <sheetName val="FST5"/>
      <sheetName val="структура расходов рст 1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H57">
            <v>5.66</v>
          </cell>
          <cell r="N57">
            <v>0.91</v>
          </cell>
        </row>
        <row r="58">
          <cell r="H58">
            <v>2.2480000000000002</v>
          </cell>
          <cell r="N58">
            <v>0.64</v>
          </cell>
        </row>
        <row r="59">
          <cell r="H59">
            <v>0.66</v>
          </cell>
          <cell r="N59">
            <v>0.25</v>
          </cell>
        </row>
      </sheetData>
      <sheetData sheetId="7">
        <row r="9">
          <cell r="I9">
            <v>391.2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I20">
            <v>500.6</v>
          </cell>
        </row>
        <row r="26">
          <cell r="I26">
            <v>9.1999999999999993</v>
          </cell>
        </row>
        <row r="27">
          <cell r="I27">
            <v>7.6</v>
          </cell>
        </row>
        <row r="29">
          <cell r="I29">
            <v>810</v>
          </cell>
        </row>
        <row r="31">
          <cell r="I31">
            <v>1.08</v>
          </cell>
        </row>
        <row r="33">
          <cell r="I33">
            <v>1.08</v>
          </cell>
        </row>
        <row r="34">
          <cell r="I34">
            <v>709.71</v>
          </cell>
        </row>
        <row r="36">
          <cell r="B36" t="str">
            <v>Арендная плата</v>
          </cell>
          <cell r="I36">
            <v>30.7</v>
          </cell>
        </row>
        <row r="37">
          <cell r="B37" t="str">
            <v>Прочие другие затраты</v>
          </cell>
        </row>
      </sheetData>
      <sheetData sheetId="8">
        <row r="7">
          <cell r="K7">
            <v>9</v>
          </cell>
        </row>
        <row r="8">
          <cell r="K8">
            <v>9</v>
          </cell>
        </row>
        <row r="10">
          <cell r="K10">
            <v>2354</v>
          </cell>
        </row>
        <row r="11">
          <cell r="K11">
            <v>1.08</v>
          </cell>
        </row>
        <row r="12">
          <cell r="K12">
            <v>2700</v>
          </cell>
        </row>
        <row r="13">
          <cell r="K13">
            <v>4</v>
          </cell>
        </row>
        <row r="14">
          <cell r="K14">
            <v>1.36</v>
          </cell>
        </row>
        <row r="17">
          <cell r="K17">
            <v>12</v>
          </cell>
        </row>
        <row r="20">
          <cell r="K20">
            <v>50.615000000000002</v>
          </cell>
        </row>
        <row r="23">
          <cell r="K23">
            <v>40</v>
          </cell>
        </row>
        <row r="26">
          <cell r="K26">
            <v>10</v>
          </cell>
        </row>
        <row r="29">
          <cell r="K29">
            <v>120</v>
          </cell>
        </row>
        <row r="33">
          <cell r="K33">
            <v>8.6999999999999993</v>
          </cell>
        </row>
      </sheetData>
      <sheetData sheetId="9"/>
      <sheetData sheetId="10"/>
      <sheetData sheetId="11">
        <row r="6">
          <cell r="J6">
            <v>1916.7</v>
          </cell>
        </row>
        <row r="7">
          <cell r="J7">
            <v>0</v>
          </cell>
        </row>
        <row r="8">
          <cell r="J8">
            <v>500.6</v>
          </cell>
        </row>
        <row r="16">
          <cell r="J16">
            <v>810</v>
          </cell>
        </row>
        <row r="17">
          <cell r="J17">
            <v>391.2</v>
          </cell>
        </row>
        <row r="19">
          <cell r="J19">
            <v>124.6</v>
          </cell>
        </row>
        <row r="23">
          <cell r="J23">
            <v>15.48</v>
          </cell>
        </row>
        <row r="24">
          <cell r="J24">
            <v>0</v>
          </cell>
        </row>
        <row r="28">
          <cell r="B28" t="str">
            <v>налог на землю</v>
          </cell>
        </row>
        <row r="29">
          <cell r="B29" t="str">
            <v>транспортный налог</v>
          </cell>
        </row>
        <row r="32">
          <cell r="J32">
            <v>590.70000000000005</v>
          </cell>
        </row>
        <row r="34">
          <cell r="B34" t="str">
            <v>арендная плата</v>
          </cell>
          <cell r="J34">
            <v>30.7</v>
          </cell>
        </row>
        <row r="52">
          <cell r="J52">
            <v>7.9080000000000013</v>
          </cell>
        </row>
        <row r="56">
          <cell r="J56">
            <v>606.18000000000006</v>
          </cell>
        </row>
        <row r="60">
          <cell r="J60">
            <v>143.34299999999999</v>
          </cell>
        </row>
        <row r="64">
          <cell r="J64">
            <v>25.722000000000001</v>
          </cell>
        </row>
        <row r="65">
          <cell r="J65">
            <v>117.621</v>
          </cell>
        </row>
      </sheetData>
      <sheetData sheetId="12"/>
      <sheetData sheetId="13"/>
      <sheetData sheetId="14">
        <row r="17">
          <cell r="I17">
            <v>79.819999999999993</v>
          </cell>
        </row>
        <row r="20">
          <cell r="I20">
            <v>43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5">
          <cell r="I35">
            <v>38.78526315789474</v>
          </cell>
        </row>
        <row r="48">
          <cell r="B48" t="str">
            <v>Сбор на содержание милиции</v>
          </cell>
        </row>
        <row r="57">
          <cell r="I57">
            <v>161.60526315789474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  <row r="13">
          <cell r="AK13">
            <v>9290.69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асду_астуэ_котельная №5"/>
      <sheetName val="спецификация_асутп"/>
      <sheetName val="Титульный"/>
      <sheetName val="TEHSHEET"/>
    </sheetNames>
    <sheetDataSet>
      <sheetData sheetId="0" refreshError="1"/>
      <sheetData sheetId="1" refreshError="1"/>
      <sheetData sheetId="2">
        <row r="6">
          <cell r="D6">
            <v>2.0699999999999998</v>
          </cell>
          <cell r="E6">
            <v>2.2999999999999998</v>
          </cell>
        </row>
        <row r="7">
          <cell r="D7">
            <v>0</v>
          </cell>
          <cell r="E7">
            <v>0</v>
          </cell>
        </row>
        <row r="11">
          <cell r="D11" t="str">
            <v>2,07</v>
          </cell>
          <cell r="E11" t="str">
            <v>2,3</v>
          </cell>
        </row>
        <row r="15">
          <cell r="D15">
            <v>0.37999999999999989</v>
          </cell>
        </row>
        <row r="18">
          <cell r="D18">
            <v>1.69</v>
          </cell>
          <cell r="E18">
            <v>2.2999999999999998</v>
          </cell>
        </row>
        <row r="20">
          <cell r="D20">
            <v>1.69</v>
          </cell>
          <cell r="E20">
            <v>2.2999999999999998</v>
          </cell>
        </row>
        <row r="21">
          <cell r="D21">
            <v>0.01</v>
          </cell>
          <cell r="E21">
            <v>0.02</v>
          </cell>
        </row>
        <row r="22">
          <cell r="D22">
            <v>1.68</v>
          </cell>
          <cell r="E22">
            <v>2.2799999999999998</v>
          </cell>
        </row>
      </sheetData>
      <sheetData sheetId="3">
        <row r="6">
          <cell r="D6">
            <v>1.68</v>
          </cell>
          <cell r="E6">
            <v>2.2799999999999998</v>
          </cell>
        </row>
        <row r="8">
          <cell r="D8">
            <v>1.68</v>
          </cell>
          <cell r="E8">
            <v>2.2799999999999998</v>
          </cell>
        </row>
        <row r="9">
          <cell r="D9">
            <v>0</v>
          </cell>
          <cell r="E9">
            <v>0</v>
          </cell>
        </row>
        <row r="12">
          <cell r="D12">
            <v>1.68</v>
          </cell>
          <cell r="E12">
            <v>2.2799999999999998</v>
          </cell>
        </row>
        <row r="13">
          <cell r="D13">
            <v>-1.68</v>
          </cell>
          <cell r="E13">
            <v>-2.2799999999999998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1.68</v>
          </cell>
          <cell r="E17">
            <v>2.2799999999999998</v>
          </cell>
        </row>
        <row r="21">
          <cell r="D21">
            <v>1.68</v>
          </cell>
          <cell r="E21">
            <v>2.2799999999999998</v>
          </cell>
        </row>
      </sheetData>
      <sheetData sheetId="4">
        <row r="6">
          <cell r="C6">
            <v>1.99</v>
          </cell>
          <cell r="D6">
            <v>1.99</v>
          </cell>
        </row>
        <row r="7">
          <cell r="C7">
            <v>1.99</v>
          </cell>
          <cell r="D7">
            <v>1.99</v>
          </cell>
        </row>
        <row r="9">
          <cell r="C9">
            <v>1.99</v>
          </cell>
          <cell r="D9">
            <v>1.99</v>
          </cell>
        </row>
        <row r="11">
          <cell r="C11">
            <v>0</v>
          </cell>
          <cell r="D11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0.06</v>
          </cell>
          <cell r="D16">
            <v>0.06</v>
          </cell>
        </row>
        <row r="17">
          <cell r="C17">
            <v>0.06</v>
          </cell>
          <cell r="D17">
            <v>0.06</v>
          </cell>
        </row>
        <row r="18">
          <cell r="C18">
            <v>0.06</v>
          </cell>
          <cell r="D18">
            <v>0.06</v>
          </cell>
        </row>
        <row r="19">
          <cell r="C19">
            <v>3.0150753768844218</v>
          </cell>
          <cell r="D19">
            <v>3.0150753768844218</v>
          </cell>
        </row>
        <row r="21">
          <cell r="C21">
            <v>0</v>
          </cell>
          <cell r="D21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1.93</v>
          </cell>
          <cell r="D24">
            <v>1.93</v>
          </cell>
        </row>
        <row r="25">
          <cell r="C25">
            <v>0</v>
          </cell>
          <cell r="D25">
            <v>0</v>
          </cell>
        </row>
        <row r="29">
          <cell r="C29">
            <v>0</v>
          </cell>
          <cell r="D29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1.93</v>
          </cell>
          <cell r="D35">
            <v>1.93</v>
          </cell>
        </row>
        <row r="36">
          <cell r="C36">
            <v>1.93</v>
          </cell>
          <cell r="D36">
            <v>1.93</v>
          </cell>
        </row>
        <row r="38">
          <cell r="C38">
            <v>1.93</v>
          </cell>
          <cell r="D38">
            <v>1.93</v>
          </cell>
        </row>
        <row r="40">
          <cell r="C40">
            <v>0</v>
          </cell>
          <cell r="D40">
            <v>0</v>
          </cell>
        </row>
      </sheetData>
      <sheetData sheetId="5">
        <row r="6">
          <cell r="C6">
            <v>1.93</v>
          </cell>
          <cell r="D6">
            <v>1.93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21">
          <cell r="C21">
            <v>1.93</v>
          </cell>
          <cell r="D21">
            <v>1.93</v>
          </cell>
        </row>
        <row r="24">
          <cell r="C24">
            <v>0</v>
          </cell>
          <cell r="D24">
            <v>0</v>
          </cell>
        </row>
        <row r="25">
          <cell r="C25">
            <v>1.93</v>
          </cell>
          <cell r="D25">
            <v>1.93</v>
          </cell>
        </row>
      </sheetData>
      <sheetData sheetId="6"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I10">
            <v>0</v>
          </cell>
          <cell r="N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СК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 t="str">
            <v>СК</v>
          </cell>
        </row>
        <row r="21">
          <cell r="C21" t="str">
            <v>СК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 t="str">
            <v>Линии по напряжению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Линии по напряжению</v>
          </cell>
        </row>
        <row r="26">
          <cell r="C26" t="str">
            <v>Линии по напряжению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6">
          <cell r="I36">
            <v>0</v>
          </cell>
          <cell r="N36">
            <v>0</v>
          </cell>
        </row>
        <row r="38">
          <cell r="I38">
            <v>0</v>
          </cell>
          <cell r="N38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7">
        <row r="8">
          <cell r="C8">
            <v>1.93</v>
          </cell>
          <cell r="D8">
            <v>0</v>
          </cell>
          <cell r="E8">
            <v>0</v>
          </cell>
          <cell r="F8">
            <v>0</v>
          </cell>
          <cell r="G8">
            <v>1.93</v>
          </cell>
          <cell r="H8">
            <v>1.93</v>
          </cell>
          <cell r="I8">
            <v>0</v>
          </cell>
          <cell r="J8">
            <v>0</v>
          </cell>
          <cell r="K8">
            <v>0</v>
          </cell>
          <cell r="L8">
            <v>1.93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4">
          <cell r="C14">
            <v>1.93</v>
          </cell>
          <cell r="G14">
            <v>1.93</v>
          </cell>
          <cell r="H14">
            <v>1.93</v>
          </cell>
          <cell r="L14">
            <v>1.93</v>
          </cell>
        </row>
        <row r="15">
          <cell r="C15">
            <v>0</v>
          </cell>
          <cell r="H15">
            <v>0</v>
          </cell>
        </row>
        <row r="16">
          <cell r="C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0</v>
          </cell>
          <cell r="D18" t="e">
            <v>#DIV/0!</v>
          </cell>
          <cell r="E18" t="e">
            <v>#DIV/0!</v>
          </cell>
          <cell r="F18" t="e">
            <v>#DIV/0!</v>
          </cell>
          <cell r="G18">
            <v>0</v>
          </cell>
          <cell r="H18">
            <v>0</v>
          </cell>
          <cell r="I18" t="e">
            <v>#DIV/0!</v>
          </cell>
          <cell r="J18" t="e">
            <v>#DIV/0!</v>
          </cell>
          <cell r="K18" t="e">
            <v>#DIV/0!</v>
          </cell>
          <cell r="L18">
            <v>0</v>
          </cell>
        </row>
        <row r="19">
          <cell r="C19">
            <v>0</v>
          </cell>
          <cell r="H19">
            <v>0</v>
          </cell>
        </row>
        <row r="20">
          <cell r="C20">
            <v>1.93</v>
          </cell>
          <cell r="D20">
            <v>0</v>
          </cell>
          <cell r="E20">
            <v>0</v>
          </cell>
          <cell r="F20">
            <v>0</v>
          </cell>
          <cell r="G20">
            <v>1.93</v>
          </cell>
          <cell r="H20">
            <v>1.93</v>
          </cell>
          <cell r="I20">
            <v>0</v>
          </cell>
          <cell r="J20">
            <v>0</v>
          </cell>
          <cell r="K20">
            <v>0</v>
          </cell>
          <cell r="L20">
            <v>1.93</v>
          </cell>
        </row>
        <row r="21">
          <cell r="C21">
            <v>1.93</v>
          </cell>
          <cell r="D21">
            <v>0</v>
          </cell>
          <cell r="E21">
            <v>0</v>
          </cell>
          <cell r="F21">
            <v>0</v>
          </cell>
          <cell r="G21">
            <v>1.93</v>
          </cell>
          <cell r="H21">
            <v>1.93</v>
          </cell>
          <cell r="I21">
            <v>0</v>
          </cell>
          <cell r="J21">
            <v>0</v>
          </cell>
          <cell r="K21">
            <v>0</v>
          </cell>
          <cell r="L21">
            <v>1.93</v>
          </cell>
        </row>
        <row r="23">
          <cell r="C23">
            <v>0</v>
          </cell>
          <cell r="H23">
            <v>0</v>
          </cell>
        </row>
        <row r="24">
          <cell r="C24">
            <v>0</v>
          </cell>
          <cell r="H24">
            <v>0</v>
          </cell>
        </row>
        <row r="25">
          <cell r="C25">
            <v>0</v>
          </cell>
          <cell r="H25">
            <v>0</v>
          </cell>
        </row>
      </sheetData>
      <sheetData sheetId="8">
        <row r="8">
          <cell r="C8">
            <v>1.68</v>
          </cell>
          <cell r="D8">
            <v>0</v>
          </cell>
          <cell r="E8">
            <v>0</v>
          </cell>
          <cell r="F8">
            <v>0</v>
          </cell>
          <cell r="G8">
            <v>1.68</v>
          </cell>
          <cell r="H8">
            <v>2.2799999999999998</v>
          </cell>
          <cell r="I8">
            <v>0</v>
          </cell>
          <cell r="J8">
            <v>0</v>
          </cell>
          <cell r="K8">
            <v>0</v>
          </cell>
          <cell r="L8">
            <v>2.2799999999999998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4">
          <cell r="C14">
            <v>1.68</v>
          </cell>
          <cell r="G14">
            <v>1.68</v>
          </cell>
          <cell r="H14">
            <v>2.2799999999999998</v>
          </cell>
          <cell r="L14">
            <v>2.2799999999999998</v>
          </cell>
        </row>
        <row r="15">
          <cell r="C15">
            <v>0</v>
          </cell>
          <cell r="H15">
            <v>0</v>
          </cell>
        </row>
        <row r="16">
          <cell r="C16">
            <v>0</v>
          </cell>
          <cell r="H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L17">
            <v>0</v>
          </cell>
        </row>
        <row r="18">
          <cell r="C18">
            <v>0</v>
          </cell>
          <cell r="D18" t="e">
            <v>#DIV/0!</v>
          </cell>
          <cell r="E18" t="e">
            <v>#DIV/0!</v>
          </cell>
          <cell r="F18" t="e">
            <v>#DIV/0!</v>
          </cell>
          <cell r="G18">
            <v>0</v>
          </cell>
          <cell r="H18">
            <v>0</v>
          </cell>
          <cell r="I18" t="e">
            <v>#DIV/0!</v>
          </cell>
          <cell r="J18" t="e">
            <v>#DIV/0!</v>
          </cell>
          <cell r="K18" t="e">
            <v>#DIV/0!</v>
          </cell>
          <cell r="L18">
            <v>0</v>
          </cell>
        </row>
        <row r="19">
          <cell r="C19">
            <v>0</v>
          </cell>
          <cell r="G19">
            <v>0</v>
          </cell>
          <cell r="H19">
            <v>0</v>
          </cell>
          <cell r="L19">
            <v>0</v>
          </cell>
        </row>
        <row r="20">
          <cell r="C20">
            <v>1.68</v>
          </cell>
          <cell r="D20">
            <v>0</v>
          </cell>
          <cell r="E20">
            <v>0</v>
          </cell>
          <cell r="F20">
            <v>0</v>
          </cell>
          <cell r="G20">
            <v>1.68</v>
          </cell>
          <cell r="H20">
            <v>2.2799999999999998</v>
          </cell>
          <cell r="I20">
            <v>0</v>
          </cell>
          <cell r="J20">
            <v>0</v>
          </cell>
          <cell r="K20">
            <v>0</v>
          </cell>
          <cell r="L20">
            <v>2.2799999999999998</v>
          </cell>
        </row>
        <row r="21">
          <cell r="C21">
            <v>1.68</v>
          </cell>
          <cell r="D21">
            <v>0</v>
          </cell>
          <cell r="E21">
            <v>0</v>
          </cell>
          <cell r="F21">
            <v>0</v>
          </cell>
          <cell r="G21">
            <v>1.68</v>
          </cell>
          <cell r="H21">
            <v>2.2799999999999998</v>
          </cell>
          <cell r="I21">
            <v>0</v>
          </cell>
          <cell r="J21">
            <v>0</v>
          </cell>
          <cell r="K21">
            <v>0</v>
          </cell>
          <cell r="L21">
            <v>2.2799999999999998</v>
          </cell>
        </row>
        <row r="22">
          <cell r="C22">
            <v>0</v>
          </cell>
          <cell r="H22">
            <v>0</v>
          </cell>
        </row>
        <row r="23">
          <cell r="C23">
            <v>0</v>
          </cell>
          <cell r="H23">
            <v>0</v>
          </cell>
        </row>
      </sheetData>
      <sheetData sheetId="9"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  <cell r="P5" t="str">
            <v>Всего</v>
          </cell>
          <cell r="Q5" t="str">
            <v>с шин</v>
          </cell>
          <cell r="R5" t="str">
            <v>ВН</v>
          </cell>
          <cell r="S5" t="str">
            <v>СН1</v>
          </cell>
          <cell r="T5" t="str">
            <v>СН2</v>
          </cell>
          <cell r="U5" t="str">
            <v>НН</v>
          </cell>
        </row>
        <row r="8">
          <cell r="B8" t="str">
            <v>Базовые потребители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</row>
        <row r="10">
          <cell r="C10">
            <v>0</v>
          </cell>
          <cell r="I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2">
          <cell r="B12" t="str">
            <v>Население</v>
          </cell>
          <cell r="C12">
            <v>0</v>
          </cell>
          <cell r="I12">
            <v>0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  <cell r="U12" t="e">
            <v>#DIV/0!</v>
          </cell>
        </row>
        <row r="13">
          <cell r="B13" t="str">
            <v>Прочие потребители</v>
          </cell>
          <cell r="C13">
            <v>1.93</v>
          </cell>
          <cell r="H13">
            <v>1.93</v>
          </cell>
          <cell r="I13">
            <v>1.68</v>
          </cell>
          <cell r="N13">
            <v>1.68</v>
          </cell>
          <cell r="O13">
            <v>1148.8095238095236</v>
          </cell>
          <cell r="P13">
            <v>100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100</v>
          </cell>
        </row>
        <row r="14">
          <cell r="B14" t="str">
            <v>Бюджетные потребители</v>
          </cell>
          <cell r="C14">
            <v>0</v>
          </cell>
          <cell r="I14">
            <v>0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</row>
        <row r="15">
          <cell r="B15" t="str">
            <v>Всего</v>
          </cell>
          <cell r="C15">
            <v>1.93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1.93</v>
          </cell>
          <cell r="I15">
            <v>1.68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1.68</v>
          </cell>
          <cell r="O15">
            <v>1148.8095238095236</v>
          </cell>
          <cell r="P15">
            <v>100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100</v>
          </cell>
        </row>
        <row r="17">
          <cell r="B17" t="str">
            <v>Базовые потребители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  <cell r="U17" t="e">
            <v>#DIV/0!</v>
          </cell>
        </row>
        <row r="19">
          <cell r="C19">
            <v>0</v>
          </cell>
          <cell r="I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1">
          <cell r="B21" t="str">
            <v>Население</v>
          </cell>
          <cell r="C21">
            <v>0</v>
          </cell>
          <cell r="H21">
            <v>57.42</v>
          </cell>
          <cell r="I21">
            <v>0</v>
          </cell>
          <cell r="N21">
            <v>9.91</v>
          </cell>
          <cell r="O21">
            <v>0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  <cell r="U21" t="e">
            <v>#DIV/0!</v>
          </cell>
        </row>
        <row r="22">
          <cell r="B22" t="str">
            <v>Прочие потребители</v>
          </cell>
          <cell r="C22">
            <v>1.93</v>
          </cell>
          <cell r="G22">
            <v>12.66</v>
          </cell>
          <cell r="H22">
            <v>1.93</v>
          </cell>
          <cell r="I22">
            <v>2.2799999999999998</v>
          </cell>
          <cell r="M22">
            <v>2.532</v>
          </cell>
          <cell r="N22">
            <v>2.2799999999999998</v>
          </cell>
          <cell r="O22">
            <v>846.49122807017557</v>
          </cell>
          <cell r="P22">
            <v>100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100</v>
          </cell>
        </row>
        <row r="23">
          <cell r="B23" t="str">
            <v>Бюджетные потребители</v>
          </cell>
          <cell r="C23">
            <v>0</v>
          </cell>
          <cell r="H23">
            <v>19.399999999999999</v>
          </cell>
          <cell r="I23">
            <v>0</v>
          </cell>
          <cell r="N23">
            <v>5.243243243243243</v>
          </cell>
          <cell r="O23">
            <v>0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  <cell r="U23" t="e">
            <v>#DIV/0!</v>
          </cell>
        </row>
        <row r="24">
          <cell r="B24" t="str">
            <v>Всего</v>
          </cell>
          <cell r="C24">
            <v>1.93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1.93</v>
          </cell>
          <cell r="I24">
            <v>2.2799999999999998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2.2799999999999998</v>
          </cell>
          <cell r="O24">
            <v>846.49122807017557</v>
          </cell>
          <cell r="P24">
            <v>100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100</v>
          </cell>
        </row>
      </sheetData>
      <sheetData sheetId="10">
        <row r="14">
          <cell r="D14">
            <v>0</v>
          </cell>
          <cell r="F14">
            <v>0</v>
          </cell>
          <cell r="L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L17">
            <v>0</v>
          </cell>
          <cell r="M17">
            <v>0</v>
          </cell>
          <cell r="N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1"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5">
          <cell r="D25">
            <v>0</v>
          </cell>
          <cell r="F25">
            <v>0</v>
          </cell>
          <cell r="L25">
            <v>0</v>
          </cell>
          <cell r="N25">
            <v>0</v>
          </cell>
        </row>
        <row r="28">
          <cell r="D28">
            <v>0</v>
          </cell>
          <cell r="F28">
            <v>0</v>
          </cell>
          <cell r="L28">
            <v>0</v>
          </cell>
          <cell r="N28">
            <v>0</v>
          </cell>
        </row>
        <row r="30">
          <cell r="D30">
            <v>0</v>
          </cell>
          <cell r="F30">
            <v>0</v>
          </cell>
          <cell r="L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3">
          <cell r="D33">
            <v>0</v>
          </cell>
          <cell r="F33">
            <v>0</v>
          </cell>
          <cell r="L33">
            <v>0</v>
          </cell>
          <cell r="N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7">
          <cell r="D37">
            <v>0</v>
          </cell>
          <cell r="F37">
            <v>0</v>
          </cell>
          <cell r="L37">
            <v>0</v>
          </cell>
          <cell r="N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9">
          <cell r="D49">
            <v>0</v>
          </cell>
          <cell r="F49">
            <v>0</v>
          </cell>
          <cell r="L49">
            <v>0</v>
          </cell>
          <cell r="N49">
            <v>0</v>
          </cell>
        </row>
      </sheetData>
      <sheetData sheetId="11">
        <row r="11">
          <cell r="C11" t="str">
            <v>Всего</v>
          </cell>
          <cell r="D11" t="str">
            <v>Всего</v>
          </cell>
          <cell r="E11" t="str">
            <v>Всего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C12" t="str">
            <v>Всего</v>
          </cell>
          <cell r="D12" t="str">
            <v>Всего</v>
          </cell>
          <cell r="E12" t="str">
            <v>Горячая вода c коллекторов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 t="str">
            <v>Всего</v>
          </cell>
          <cell r="D13" t="str">
            <v>Всего</v>
          </cell>
          <cell r="E13" t="str">
            <v>Горячая вода с тепловых сетей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 t="str">
            <v>Всего</v>
          </cell>
          <cell r="D14" t="str">
            <v>Всего</v>
          </cell>
          <cell r="E14" t="str">
            <v>Отборный пар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 t="str">
            <v>Всего</v>
          </cell>
          <cell r="D15" t="str">
            <v>Всего</v>
          </cell>
          <cell r="E15" t="str">
            <v>Пар 1,2-2,5 кгс/см2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 t="str">
            <v>Всего</v>
          </cell>
          <cell r="D16" t="str">
            <v>Всего</v>
          </cell>
          <cell r="E16" t="str">
            <v>Пар 2,5-7,0 кгс/см2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 t="str">
            <v>Всего</v>
          </cell>
          <cell r="D17" t="str">
            <v>Всего</v>
          </cell>
          <cell r="E17" t="str">
            <v>Пар 7,0-13,0 кгс/см2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 t="str">
            <v>Всего</v>
          </cell>
          <cell r="D18" t="str">
            <v>Всего</v>
          </cell>
          <cell r="E18" t="str">
            <v>Пар больше 13 кгс/см2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 t="str">
            <v>Всего</v>
          </cell>
          <cell r="D19" t="str">
            <v>Всего</v>
          </cell>
          <cell r="E19" t="str">
            <v>Острый и редуцированный пар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 t="str">
            <v>Всего</v>
          </cell>
          <cell r="D20" t="str">
            <v>Бюджетные потребители</v>
          </cell>
          <cell r="E20" t="str">
            <v>Всего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 t="str">
            <v>Всего</v>
          </cell>
          <cell r="D21" t="str">
            <v>Бюджетные потребители</v>
          </cell>
          <cell r="E21" t="str">
            <v>Горячая вода c коллекторов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 t="str">
            <v>Всего</v>
          </cell>
          <cell r="D22" t="str">
            <v>Бюджетные потребители</v>
          </cell>
          <cell r="E22" t="str">
            <v>Горячая вода с тепловых сетей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 t="str">
            <v>Всего</v>
          </cell>
          <cell r="D23" t="str">
            <v>Бюджетные потребители</v>
          </cell>
          <cell r="E23" t="str">
            <v>Отборный пар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 t="str">
            <v>Всего</v>
          </cell>
          <cell r="D24" t="str">
            <v>Бюджетные потребители</v>
          </cell>
          <cell r="E24" t="str">
            <v>Пар 1,2-2,5 кгс/см2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 t="str">
            <v>Всего</v>
          </cell>
          <cell r="D25" t="str">
            <v>Бюджетные потребители</v>
          </cell>
          <cell r="E25" t="str">
            <v>Пар 2,5-7,0 кгс/см2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 t="str">
            <v>Всего</v>
          </cell>
          <cell r="D26" t="str">
            <v>Бюджетные потребители</v>
          </cell>
          <cell r="E26" t="str">
            <v>Пар 7,0-13,0 кгс/см2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C27" t="str">
            <v>Всего</v>
          </cell>
          <cell r="D27" t="str">
            <v>Бюджетные потребители</v>
          </cell>
          <cell r="E27" t="str">
            <v>Пар больше 13 кгс/см2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C28" t="str">
            <v>Всего</v>
          </cell>
          <cell r="D28" t="str">
            <v>Бюджетные потребители</v>
          </cell>
          <cell r="E28" t="str">
            <v>Острый и редуцированный пар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 t="str">
            <v>Всего</v>
          </cell>
          <cell r="D29" t="str">
            <v>Прочие потребители</v>
          </cell>
          <cell r="E29" t="str">
            <v>Всего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C30" t="str">
            <v>Всего</v>
          </cell>
          <cell r="D30" t="str">
            <v>Прочие потребители</v>
          </cell>
          <cell r="E30" t="str">
            <v>Горячая вода c коллекторов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 t="str">
            <v>Всего</v>
          </cell>
          <cell r="D31" t="str">
            <v>Прочие потребители</v>
          </cell>
          <cell r="E31" t="str">
            <v>Горячая вода с тепловых сетей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 t="str">
            <v>Всего</v>
          </cell>
          <cell r="D32" t="str">
            <v>Прочие потребители</v>
          </cell>
          <cell r="E32" t="str">
            <v>Отборный пар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 t="str">
            <v>Всего</v>
          </cell>
          <cell r="D33" t="str">
            <v>Прочие потребители</v>
          </cell>
          <cell r="E33" t="str">
            <v>Пар 1,2-2,5 кгс/см2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C34" t="str">
            <v>Всего</v>
          </cell>
          <cell r="D34" t="str">
            <v>Прочие потребители</v>
          </cell>
          <cell r="E34" t="str">
            <v>Пар 2,5-7,0 кгс/см2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 t="str">
            <v>Всего</v>
          </cell>
          <cell r="D35" t="str">
            <v>Прочие потребители</v>
          </cell>
          <cell r="E35" t="str">
            <v>Пар 7,0-13,0 кгс/см2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 t="str">
            <v>Всего</v>
          </cell>
          <cell r="D36" t="str">
            <v>Прочие потребители</v>
          </cell>
          <cell r="E36" t="str">
            <v>Пар больше 13 кгс/см2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 t="str">
            <v>Всего</v>
          </cell>
          <cell r="D37" t="str">
            <v>Прочие потребители</v>
          </cell>
          <cell r="E37" t="str">
            <v>Острый и редуцированный пар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47">
          <cell r="C47">
            <v>0</v>
          </cell>
          <cell r="D47" t="str">
            <v>Всего</v>
          </cell>
          <cell r="E47" t="str">
            <v>Всего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 t="str">
            <v>Всего</v>
          </cell>
          <cell r="E48" t="str">
            <v>Горячая вода c коллекторов</v>
          </cell>
        </row>
        <row r="49">
          <cell r="C49">
            <v>0</v>
          </cell>
          <cell r="D49" t="str">
            <v>Всего</v>
          </cell>
          <cell r="E49" t="str">
            <v>Горячая вода с тепловых сетей</v>
          </cell>
        </row>
        <row r="50">
          <cell r="C50">
            <v>0</v>
          </cell>
          <cell r="D50" t="str">
            <v>Всего</v>
          </cell>
          <cell r="E50" t="str">
            <v>Отборный пар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 t="str">
            <v>Всего</v>
          </cell>
          <cell r="E51" t="str">
            <v>Пар 1,2-2,5 кгс/см2</v>
          </cell>
        </row>
        <row r="52">
          <cell r="C52">
            <v>0</v>
          </cell>
          <cell r="D52" t="str">
            <v>Всего</v>
          </cell>
          <cell r="E52" t="str">
            <v>Пар 2,5-7,0 кгс/см2</v>
          </cell>
        </row>
        <row r="53">
          <cell r="C53">
            <v>0</v>
          </cell>
          <cell r="D53" t="str">
            <v>Всего</v>
          </cell>
          <cell r="E53" t="str">
            <v>Пар 7,0-13,0 кгс/см2</v>
          </cell>
        </row>
        <row r="54">
          <cell r="C54">
            <v>0</v>
          </cell>
          <cell r="D54" t="str">
            <v>Всего</v>
          </cell>
          <cell r="E54" t="str">
            <v>Пар больше 13 кгс/см2</v>
          </cell>
        </row>
        <row r="55">
          <cell r="C55">
            <v>0</v>
          </cell>
          <cell r="D55" t="str">
            <v>Всего</v>
          </cell>
          <cell r="E55" t="str">
            <v>Острый и редуцированный пар</v>
          </cell>
        </row>
        <row r="56">
          <cell r="C56">
            <v>0</v>
          </cell>
          <cell r="D56" t="str">
            <v>Бюджетные потребители</v>
          </cell>
          <cell r="E56" t="str">
            <v>Всего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 t="str">
            <v>Бюджетные потребители</v>
          </cell>
          <cell r="E57" t="str">
            <v>Горячая вода c коллекторов</v>
          </cell>
        </row>
        <row r="58">
          <cell r="C58">
            <v>0</v>
          </cell>
          <cell r="D58" t="str">
            <v>Бюджетные потребители</v>
          </cell>
          <cell r="E58" t="str">
            <v>Горячая вода с тепловых сетей</v>
          </cell>
        </row>
        <row r="59">
          <cell r="C59">
            <v>0</v>
          </cell>
          <cell r="D59" t="str">
            <v>Бюджетные потребители</v>
          </cell>
          <cell r="E59" t="str">
            <v>Отборный пар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C60">
            <v>0</v>
          </cell>
          <cell r="D60" t="str">
            <v>Бюджетные потребители</v>
          </cell>
          <cell r="E60" t="str">
            <v>Пар 1,2-2,5 кгс/см2</v>
          </cell>
        </row>
        <row r="61">
          <cell r="C61">
            <v>0</v>
          </cell>
          <cell r="D61" t="str">
            <v>Бюджетные потребители</v>
          </cell>
          <cell r="E61" t="str">
            <v>Пар 2,5-7,0 кгс/см2</v>
          </cell>
        </row>
        <row r="62">
          <cell r="C62">
            <v>0</v>
          </cell>
          <cell r="D62" t="str">
            <v>Бюджетные потребители</v>
          </cell>
          <cell r="E62" t="str">
            <v>Пар 7,0-13,0 кгс/см2</v>
          </cell>
        </row>
        <row r="63">
          <cell r="C63">
            <v>0</v>
          </cell>
          <cell r="D63" t="str">
            <v>Бюджетные потребители</v>
          </cell>
          <cell r="E63" t="str">
            <v>Пар больше 13 кгс/см2</v>
          </cell>
        </row>
        <row r="64">
          <cell r="C64">
            <v>0</v>
          </cell>
          <cell r="D64" t="str">
            <v>Бюджетные потребители</v>
          </cell>
          <cell r="E64" t="str">
            <v>Острый и редуцированный пар</v>
          </cell>
        </row>
        <row r="65">
          <cell r="C65">
            <v>0</v>
          </cell>
          <cell r="D65" t="str">
            <v>Прочие потребители</v>
          </cell>
          <cell r="E65" t="str">
            <v>Всего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C66">
            <v>0</v>
          </cell>
          <cell r="D66" t="str">
            <v>Прочие потребители</v>
          </cell>
          <cell r="E66" t="str">
            <v>Горячая вода c коллекторов</v>
          </cell>
        </row>
        <row r="67">
          <cell r="C67">
            <v>0</v>
          </cell>
          <cell r="D67" t="str">
            <v>Прочие потребители</v>
          </cell>
          <cell r="E67" t="str">
            <v>Горячая вода с тепловых сетей</v>
          </cell>
        </row>
        <row r="68">
          <cell r="C68">
            <v>0</v>
          </cell>
          <cell r="D68" t="str">
            <v>Прочие потребители</v>
          </cell>
          <cell r="E68" t="str">
            <v>Отборный пар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C69">
            <v>0</v>
          </cell>
          <cell r="D69" t="str">
            <v>Прочие потребители</v>
          </cell>
          <cell r="E69" t="str">
            <v>Пар 1,2-2,5 кгс/см2</v>
          </cell>
        </row>
        <row r="70">
          <cell r="C70">
            <v>0</v>
          </cell>
          <cell r="D70" t="str">
            <v>Прочие потребители</v>
          </cell>
          <cell r="E70" t="str">
            <v>Пар 2,5-7,0 кгс/см2</v>
          </cell>
        </row>
        <row r="71">
          <cell r="C71">
            <v>0</v>
          </cell>
          <cell r="D71" t="str">
            <v>Прочие потребители</v>
          </cell>
          <cell r="E71" t="str">
            <v>Пар 7,0-13,0 кгс/см2</v>
          </cell>
        </row>
        <row r="72">
          <cell r="C72">
            <v>0</v>
          </cell>
          <cell r="D72" t="str">
            <v>Прочие потребители</v>
          </cell>
          <cell r="E72" t="str">
            <v>Пар больше 13 кгс/см2</v>
          </cell>
        </row>
        <row r="73">
          <cell r="C73">
            <v>0</v>
          </cell>
          <cell r="D73" t="str">
            <v>Прочие потребители</v>
          </cell>
          <cell r="E73" t="str">
            <v>Острый и редуцированный пар</v>
          </cell>
        </row>
      </sheetData>
      <sheetData sheetId="12">
        <row r="8">
          <cell r="D8">
            <v>1.99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1.99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10">
          <cell r="D10">
            <v>1.99</v>
          </cell>
          <cell r="E10">
            <v>0</v>
          </cell>
          <cell r="F10">
            <v>0</v>
          </cell>
          <cell r="H10">
            <v>0</v>
          </cell>
          <cell r="I10">
            <v>1.99</v>
          </cell>
          <cell r="K10">
            <v>0</v>
          </cell>
          <cell r="O10">
            <v>0</v>
          </cell>
          <cell r="P10">
            <v>0</v>
          </cell>
        </row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4">
          <cell r="O14">
            <v>0</v>
          </cell>
          <cell r="P14">
            <v>0</v>
          </cell>
        </row>
        <row r="16">
          <cell r="D16">
            <v>1.99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1.99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8">
          <cell r="D18">
            <v>1.99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21">
          <cell r="D21">
            <v>1.99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3">
          <cell r="D23">
            <v>1.99</v>
          </cell>
          <cell r="E23">
            <v>0</v>
          </cell>
          <cell r="F23">
            <v>0</v>
          </cell>
          <cell r="H23">
            <v>0</v>
          </cell>
          <cell r="I23">
            <v>1.99</v>
          </cell>
          <cell r="K23">
            <v>0</v>
          </cell>
          <cell r="O23">
            <v>0</v>
          </cell>
          <cell r="P23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7">
          <cell r="O27">
            <v>0</v>
          </cell>
          <cell r="P27">
            <v>0</v>
          </cell>
        </row>
        <row r="29">
          <cell r="D29">
            <v>1.99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1.99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1.99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1.99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3">
        <row r="9"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</sheetData>
      <sheetData sheetId="14">
        <row r="9">
          <cell r="F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2">
          <cell r="A12" t="str">
            <v>Всего</v>
          </cell>
          <cell r="B12" t="str">
            <v>Всего</v>
          </cell>
        </row>
        <row r="13">
          <cell r="B13" t="str">
            <v>Всего</v>
          </cell>
          <cell r="C13" t="str">
            <v>Всего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 t="str">
            <v>Итого</v>
          </cell>
          <cell r="F15">
            <v>0</v>
          </cell>
          <cell r="G15">
            <v>0</v>
          </cell>
          <cell r="H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F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2">
          <cell r="A22" t="str">
            <v>Всего</v>
          </cell>
          <cell r="B22" t="str">
            <v>Всего</v>
          </cell>
        </row>
        <row r="23">
          <cell r="B23" t="str">
            <v>Всего</v>
          </cell>
          <cell r="C23" t="str">
            <v>Всего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5">
          <cell r="D25" t="str">
            <v>Итого</v>
          </cell>
          <cell r="F25">
            <v>0</v>
          </cell>
          <cell r="G25">
            <v>0</v>
          </cell>
          <cell r="H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</sheetData>
      <sheetData sheetId="15">
        <row r="13">
          <cell r="C13">
            <v>0</v>
          </cell>
          <cell r="D13">
            <v>1.68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</row>
        <row r="15">
          <cell r="B15" t="str">
            <v>оптовый рынок</v>
          </cell>
          <cell r="D15">
            <v>1.68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блокстанции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другие поставщики - всего</v>
          </cell>
          <cell r="C17">
            <v>0</v>
          </cell>
          <cell r="D17">
            <v>0</v>
          </cell>
          <cell r="E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H19">
            <v>0</v>
          </cell>
          <cell r="I19">
            <v>0</v>
          </cell>
          <cell r="J19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5">
          <cell r="H25">
            <v>0</v>
          </cell>
          <cell r="I25">
            <v>0</v>
          </cell>
          <cell r="J25">
            <v>0</v>
          </cell>
        </row>
        <row r="27">
          <cell r="C27">
            <v>0</v>
          </cell>
          <cell r="D27">
            <v>2.2799999999999998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</row>
        <row r="29">
          <cell r="B29" t="str">
            <v>оптовый рынок</v>
          </cell>
          <cell r="D29">
            <v>2.2799999999999998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блокстанции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другие поставщики - всего</v>
          </cell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</row>
        <row r="33">
          <cell r="E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  <cell r="J35">
            <v>0</v>
          </cell>
        </row>
        <row r="37">
          <cell r="E37">
            <v>0</v>
          </cell>
          <cell r="H37">
            <v>0</v>
          </cell>
          <cell r="I37">
            <v>0</v>
          </cell>
          <cell r="J37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</sheetData>
      <sheetData sheetId="16">
        <row r="7">
          <cell r="E7">
            <v>0</v>
          </cell>
        </row>
        <row r="9">
          <cell r="C9">
            <v>1.93</v>
          </cell>
          <cell r="E9">
            <v>0</v>
          </cell>
        </row>
        <row r="12">
          <cell r="D12">
            <v>0</v>
          </cell>
          <cell r="E12">
            <v>0</v>
          </cell>
        </row>
        <row r="14">
          <cell r="C14">
            <v>1.93</v>
          </cell>
          <cell r="E14">
            <v>0</v>
          </cell>
        </row>
      </sheetData>
      <sheetData sheetId="17">
        <row r="6">
          <cell r="A6" t="str">
            <v>1</v>
          </cell>
          <cell r="B6" t="str">
            <v>Базовый период</v>
          </cell>
          <cell r="C6">
            <v>0</v>
          </cell>
          <cell r="E6">
            <v>0</v>
          </cell>
        </row>
        <row r="8">
          <cell r="E8">
            <v>0</v>
          </cell>
        </row>
        <row r="10">
          <cell r="A10" t="str">
            <v>2</v>
          </cell>
          <cell r="B10" t="str">
            <v>Период регулирования</v>
          </cell>
          <cell r="C10">
            <v>0</v>
          </cell>
          <cell r="E10">
            <v>0</v>
          </cell>
        </row>
        <row r="12">
          <cell r="E12">
            <v>0</v>
          </cell>
        </row>
      </sheetData>
      <sheetData sheetId="18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5">
          <cell r="C45">
            <v>0</v>
          </cell>
          <cell r="D45">
            <v>0</v>
          </cell>
        </row>
        <row r="46">
          <cell r="C46">
            <v>0</v>
          </cell>
          <cell r="D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C48">
            <v>0</v>
          </cell>
          <cell r="D48">
            <v>0</v>
          </cell>
          <cell r="I48">
            <v>0</v>
          </cell>
          <cell r="J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  <cell r="K50">
            <v>0</v>
          </cell>
          <cell r="L50">
            <v>0</v>
          </cell>
        </row>
        <row r="51">
          <cell r="C51">
            <v>0</v>
          </cell>
          <cell r="D51">
            <v>0</v>
          </cell>
          <cell r="M51">
            <v>0</v>
          </cell>
          <cell r="N51">
            <v>0</v>
          </cell>
        </row>
        <row r="52">
          <cell r="C52">
            <v>0</v>
          </cell>
          <cell r="D52">
            <v>0</v>
          </cell>
          <cell r="O52">
            <v>0</v>
          </cell>
          <cell r="P52">
            <v>0</v>
          </cell>
        </row>
      </sheetData>
      <sheetData sheetId="19"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0</v>
          </cell>
        </row>
        <row r="14">
          <cell r="D14" t="e">
            <v>#DIV/0!</v>
          </cell>
          <cell r="E14" t="e">
            <v>#DIV/0!</v>
          </cell>
        </row>
        <row r="15">
          <cell r="D15" t="e">
            <v>#DIV/0!</v>
          </cell>
          <cell r="E15" t="e">
            <v>#DIV/0!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7">
          <cell r="D17" t="e">
            <v>#DIV/0!</v>
          </cell>
          <cell r="E17" t="e">
            <v>#DIV/0!</v>
          </cell>
        </row>
        <row r="18">
          <cell r="D18" t="e">
            <v>#DIV/0!</v>
          </cell>
          <cell r="E18" t="e">
            <v>#DIV/0!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D20" t="e">
            <v>#DIV/0!</v>
          </cell>
          <cell r="E20" t="e">
            <v>#DIV/0!</v>
          </cell>
        </row>
        <row r="21">
          <cell r="D21" t="e">
            <v>#DIV/0!</v>
          </cell>
          <cell r="E21" t="e">
            <v>#DIV/0!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3">
          <cell r="D23" t="e">
            <v>#DIV/0!</v>
          </cell>
          <cell r="E23" t="e">
            <v>#DIV/0!</v>
          </cell>
        </row>
        <row r="24">
          <cell r="D24" t="e">
            <v>#DIV/0!</v>
          </cell>
          <cell r="E24" t="e">
            <v>#DIV/0!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D26" t="e">
            <v>#DIV/0!</v>
          </cell>
          <cell r="E26" t="e">
            <v>#DIV/0!</v>
          </cell>
        </row>
        <row r="27">
          <cell r="D27" t="e">
            <v>#DIV/0!</v>
          </cell>
          <cell r="E27" t="e">
            <v>#DIV/0!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D29" t="e">
            <v>#DIV/0!</v>
          </cell>
          <cell r="E29" t="e">
            <v>#DIV/0!</v>
          </cell>
        </row>
        <row r="30">
          <cell r="D30" t="e">
            <v>#DIV/0!</v>
          </cell>
          <cell r="E30" t="e">
            <v>#DIV/0!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D31" t="e">
            <v>#DIV/0!</v>
          </cell>
          <cell r="E31" t="e">
            <v>#DIV/0!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D38" t="e">
            <v>#DIV/0!</v>
          </cell>
          <cell r="E38" t="e">
            <v>#DIV/0!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 t="e">
            <v>#DIV/0!</v>
          </cell>
          <cell r="E47" t="e">
            <v>#DIV/0!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</row>
      </sheetData>
      <sheetData sheetId="20"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 t="e">
            <v>#DIV/0!</v>
          </cell>
          <cell r="D11" t="e">
            <v>#DIV/0!</v>
          </cell>
        </row>
        <row r="12">
          <cell r="C12">
            <v>0</v>
          </cell>
          <cell r="D12">
            <v>0</v>
          </cell>
        </row>
      </sheetData>
      <sheetData sheetId="21" refreshError="1"/>
      <sheetData sheetId="22"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30">
          <cell r="C30">
            <v>0</v>
          </cell>
          <cell r="D30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1.93</v>
          </cell>
          <cell r="D41">
            <v>1.93</v>
          </cell>
        </row>
        <row r="42">
          <cell r="C42">
            <v>0</v>
          </cell>
          <cell r="D42">
            <v>0</v>
          </cell>
        </row>
        <row r="44">
          <cell r="C44">
            <v>0</v>
          </cell>
          <cell r="D44">
            <v>0</v>
          </cell>
        </row>
        <row r="46">
          <cell r="C46">
            <v>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</sheetData>
      <sheetData sheetId="23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</row>
        <row r="30">
          <cell r="C30">
            <v>0</v>
          </cell>
          <cell r="D30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8">
          <cell r="C38">
            <v>1.93</v>
          </cell>
          <cell r="D38">
            <v>1.93</v>
          </cell>
          <cell r="F38">
            <v>1.93</v>
          </cell>
          <cell r="G38">
            <v>1.93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C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C45">
            <v>0</v>
          </cell>
          <cell r="D45">
            <v>0</v>
          </cell>
          <cell r="F45">
            <v>0</v>
          </cell>
          <cell r="G45">
            <v>0</v>
          </cell>
        </row>
        <row r="47">
          <cell r="C47">
            <v>0</v>
          </cell>
          <cell r="D47">
            <v>0</v>
          </cell>
        </row>
      </sheetData>
      <sheetData sheetId="24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 t="str">
            <v>ВН</v>
          </cell>
        </row>
        <row r="16">
          <cell r="B16" t="str">
            <v>СН1</v>
          </cell>
        </row>
        <row r="17">
          <cell r="B17" t="str">
            <v>СН2</v>
          </cell>
        </row>
        <row r="18">
          <cell r="B18" t="str">
            <v>НН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1">
          <cell r="B41" t="str">
            <v>ВН</v>
          </cell>
          <cell r="C41" t="e">
            <v>#DIV/0!</v>
          </cell>
          <cell r="E41" t="e">
            <v>#DIV/0!</v>
          </cell>
        </row>
        <row r="42">
          <cell r="B42" t="str">
            <v>СН1</v>
          </cell>
          <cell r="C42" t="e">
            <v>#DIV/0!</v>
          </cell>
          <cell r="E42" t="e">
            <v>#DIV/0!</v>
          </cell>
        </row>
        <row r="43">
          <cell r="B43" t="str">
            <v>СН2</v>
          </cell>
          <cell r="C43" t="e">
            <v>#DIV/0!</v>
          </cell>
          <cell r="E43" t="e">
            <v>#DIV/0!</v>
          </cell>
        </row>
        <row r="44">
          <cell r="B44" t="str">
            <v>НН</v>
          </cell>
          <cell r="C44" t="e">
            <v>#DIV/0!</v>
          </cell>
          <cell r="E44" t="e">
            <v>#DIV/0!</v>
          </cell>
        </row>
        <row r="45">
          <cell r="C45">
            <v>1.93</v>
          </cell>
          <cell r="E45">
            <v>1.93</v>
          </cell>
        </row>
        <row r="46">
          <cell r="C46">
            <v>0</v>
          </cell>
          <cell r="E46">
            <v>0</v>
          </cell>
        </row>
        <row r="47">
          <cell r="C47">
            <v>0</v>
          </cell>
          <cell r="E47">
            <v>0</v>
          </cell>
        </row>
        <row r="50">
          <cell r="C50">
            <v>0</v>
          </cell>
          <cell r="E50">
            <v>0</v>
          </cell>
        </row>
      </sheetData>
      <sheetData sheetId="25"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7">
          <cell r="C27">
            <v>0</v>
          </cell>
          <cell r="D27">
            <v>0</v>
          </cell>
        </row>
        <row r="29">
          <cell r="C29">
            <v>0</v>
          </cell>
          <cell r="D29">
            <v>0</v>
          </cell>
        </row>
        <row r="31">
          <cell r="C31">
            <v>0</v>
          </cell>
          <cell r="D31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 t="e">
            <v>#DIV/0!</v>
          </cell>
          <cell r="D40" t="e">
            <v>#DIV/0!</v>
          </cell>
        </row>
        <row r="42">
          <cell r="C42" t="e">
            <v>#DIV/0!</v>
          </cell>
          <cell r="D42" t="e">
            <v>#DIV/0!</v>
          </cell>
        </row>
        <row r="44">
          <cell r="C44" t="e">
            <v>#DIV/0!</v>
          </cell>
          <cell r="D44" t="e">
            <v>#DIV/0!</v>
          </cell>
        </row>
        <row r="45">
          <cell r="C45" t="e">
            <v>#DIV/0!</v>
          </cell>
          <cell r="D45" t="e">
            <v>#DIV/0!</v>
          </cell>
        </row>
        <row r="46">
          <cell r="C46">
            <v>0</v>
          </cell>
          <cell r="D46">
            <v>0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</sheetData>
      <sheetData sheetId="26"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9">
          <cell r="C29">
            <v>0</v>
          </cell>
          <cell r="D29">
            <v>0</v>
          </cell>
        </row>
        <row r="31">
          <cell r="C31">
            <v>0</v>
          </cell>
          <cell r="D31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4">
          <cell r="C44">
            <v>0</v>
          </cell>
          <cell r="D44">
            <v>0</v>
          </cell>
        </row>
      </sheetData>
      <sheetData sheetId="27"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</row>
        <row r="39">
          <cell r="C39" t="e">
            <v>#DIV/0!</v>
          </cell>
          <cell r="D39" t="e">
            <v>#DIV/0!</v>
          </cell>
          <cell r="F39">
            <v>0</v>
          </cell>
          <cell r="G39">
            <v>0</v>
          </cell>
        </row>
        <row r="41">
          <cell r="C41" t="e">
            <v>#DIV/0!</v>
          </cell>
          <cell r="D41" t="e">
            <v>#DIV/0!</v>
          </cell>
          <cell r="F41">
            <v>0</v>
          </cell>
          <cell r="G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4">
          <cell r="C44">
            <v>0</v>
          </cell>
          <cell r="D44">
            <v>0</v>
          </cell>
          <cell r="F44">
            <v>0</v>
          </cell>
          <cell r="G44">
            <v>0</v>
          </cell>
        </row>
      </sheetData>
      <sheetData sheetId="28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E43">
            <v>0</v>
          </cell>
          <cell r="H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J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8">
          <cell r="C48">
            <v>0</v>
          </cell>
          <cell r="E48">
            <v>0</v>
          </cell>
          <cell r="H48">
            <v>0</v>
          </cell>
          <cell r="J48">
            <v>0</v>
          </cell>
        </row>
        <row r="49">
          <cell r="C49">
            <v>0</v>
          </cell>
          <cell r="E49">
            <v>0</v>
          </cell>
          <cell r="H49">
            <v>0</v>
          </cell>
          <cell r="J49">
            <v>0</v>
          </cell>
        </row>
      </sheetData>
      <sheetData sheetId="29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0</v>
          </cell>
          <cell r="K26">
            <v>0</v>
          </cell>
          <cell r="L26">
            <v>0</v>
          </cell>
        </row>
      </sheetData>
      <sheetData sheetId="30"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</sheetData>
      <sheetData sheetId="31">
        <row r="6">
          <cell r="C6">
            <v>0</v>
          </cell>
          <cell r="D6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20">
          <cell r="C20">
            <v>0</v>
          </cell>
          <cell r="D20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30">
          <cell r="C30">
            <v>0</v>
          </cell>
          <cell r="D30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</sheetData>
      <sheetData sheetId="32"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2">
          <cell r="C22">
            <v>0</v>
          </cell>
          <cell r="D22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2">
          <cell r="C32">
            <v>0</v>
          </cell>
          <cell r="D32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</row>
      </sheetData>
      <sheetData sheetId="33">
        <row r="9">
          <cell r="C9">
            <v>0</v>
          </cell>
          <cell r="D9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3">
          <cell r="C23">
            <v>0</v>
          </cell>
          <cell r="D23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</row>
      </sheetData>
      <sheetData sheetId="34"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</row>
      </sheetData>
      <sheetData sheetId="35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>ВН</v>
          </cell>
        </row>
        <row r="14">
          <cell r="B14" t="str">
            <v>СН1</v>
          </cell>
        </row>
        <row r="15">
          <cell r="B15" t="str">
            <v>СН2</v>
          </cell>
        </row>
        <row r="16">
          <cell r="B16" t="str">
            <v>НН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4">
          <cell r="B34" t="str">
            <v>ВН</v>
          </cell>
        </row>
        <row r="35">
          <cell r="B35" t="str">
            <v>СН1</v>
          </cell>
        </row>
        <row r="36">
          <cell r="B36" t="str">
            <v>СН2</v>
          </cell>
        </row>
        <row r="37">
          <cell r="B37" t="str">
            <v>НН</v>
          </cell>
        </row>
        <row r="39">
          <cell r="B39" t="str">
            <v>ВН</v>
          </cell>
        </row>
        <row r="40">
          <cell r="B40" t="str">
            <v>СН1</v>
          </cell>
        </row>
        <row r="41">
          <cell r="B41" t="str">
            <v>СН2</v>
          </cell>
        </row>
        <row r="42">
          <cell r="B42" t="str">
            <v>НН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50">
          <cell r="B50" t="str">
            <v>ВН</v>
          </cell>
        </row>
        <row r="51">
          <cell r="B51" t="str">
            <v>СН1</v>
          </cell>
        </row>
        <row r="52">
          <cell r="B52" t="str">
            <v>СН2</v>
          </cell>
        </row>
        <row r="53">
          <cell r="B53" t="str">
            <v>НН</v>
          </cell>
        </row>
      </sheetData>
      <sheetData sheetId="36"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5">
          <cell r="C25">
            <v>0</v>
          </cell>
          <cell r="D25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</row>
      </sheetData>
      <sheetData sheetId="37">
        <row r="5">
          <cell r="J5" t="str">
            <v>Всего</v>
          </cell>
        </row>
        <row r="7">
          <cell r="A7" t="str">
            <v>1.</v>
          </cell>
          <cell r="B7" t="str">
            <v>Условно-переменные затраты</v>
          </cell>
          <cell r="C7" t="str">
            <v>Всего</v>
          </cell>
          <cell r="D7" t="str">
            <v>тыс.руб.</v>
          </cell>
          <cell r="E7">
            <v>0</v>
          </cell>
          <cell r="F7">
            <v>0</v>
          </cell>
          <cell r="H7">
            <v>0</v>
          </cell>
          <cell r="J7">
            <v>0</v>
          </cell>
          <cell r="K7">
            <v>0</v>
          </cell>
        </row>
        <row r="8">
          <cell r="A8" t="str">
            <v>1.1.</v>
          </cell>
          <cell r="B8" t="str">
            <v>Электростанции ЭСО - всего</v>
          </cell>
          <cell r="C8" t="str">
            <v>Электростанции ЭСО</v>
          </cell>
          <cell r="E8">
            <v>0</v>
          </cell>
          <cell r="F8">
            <v>0</v>
          </cell>
          <cell r="H8">
            <v>0</v>
          </cell>
          <cell r="J8">
            <v>0</v>
          </cell>
          <cell r="K8">
            <v>0</v>
          </cell>
        </row>
        <row r="9">
          <cell r="B9" t="str">
            <v xml:space="preserve">    в т.ч. по источникам</v>
          </cell>
        </row>
        <row r="10">
          <cell r="C10">
            <v>0</v>
          </cell>
          <cell r="E10">
            <v>0</v>
          </cell>
          <cell r="F10">
            <v>0</v>
          </cell>
          <cell r="H10">
            <v>0</v>
          </cell>
          <cell r="J10">
            <v>0</v>
          </cell>
          <cell r="K10">
            <v>0</v>
          </cell>
        </row>
        <row r="12">
          <cell r="A12" t="str">
            <v>1.2.</v>
          </cell>
          <cell r="B12" t="str">
            <v>С оптового рынка</v>
          </cell>
          <cell r="C12" t="str">
            <v>ФОРЭМ</v>
          </cell>
          <cell r="E12">
            <v>0</v>
          </cell>
          <cell r="F12">
            <v>0</v>
          </cell>
          <cell r="K12">
            <v>0</v>
          </cell>
        </row>
        <row r="13">
          <cell r="A13" t="str">
            <v>1.3.</v>
          </cell>
          <cell r="B13" t="str">
            <v>Блокстанции</v>
          </cell>
          <cell r="E13">
            <v>0</v>
          </cell>
          <cell r="F13">
            <v>0</v>
          </cell>
          <cell r="K13">
            <v>0</v>
          </cell>
        </row>
        <row r="14">
          <cell r="A14" t="str">
            <v>1.4.</v>
          </cell>
          <cell r="B14" t="str">
            <v>ПЭ - всего</v>
          </cell>
          <cell r="C14" t="str">
            <v>Сторонние поставщики</v>
          </cell>
          <cell r="E14">
            <v>0</v>
          </cell>
          <cell r="F14">
            <v>0</v>
          </cell>
          <cell r="K14">
            <v>0</v>
          </cell>
        </row>
        <row r="15">
          <cell r="B15" t="str">
            <v xml:space="preserve">    в т.ч. по поставщикам</v>
          </cell>
        </row>
        <row r="16">
          <cell r="C16">
            <v>0</v>
          </cell>
          <cell r="E16">
            <v>0</v>
          </cell>
          <cell r="F16">
            <v>0</v>
          </cell>
          <cell r="K16">
            <v>0</v>
          </cell>
        </row>
        <row r="20">
          <cell r="A20" t="str">
            <v>2.</v>
          </cell>
          <cell r="B20" t="str">
            <v>Условно-постоянные расходы</v>
          </cell>
          <cell r="C20" t="str">
            <v>Всего</v>
          </cell>
          <cell r="D20" t="str">
            <v>тыс.руб.</v>
          </cell>
          <cell r="E20">
            <v>0</v>
          </cell>
          <cell r="F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A21" t="str">
            <v>2.1.</v>
          </cell>
          <cell r="B21" t="str">
            <v>Электростанции ЭСО - всего</v>
          </cell>
          <cell r="C21" t="str">
            <v>Электростанции ЭСО</v>
          </cell>
          <cell r="E21">
            <v>0</v>
          </cell>
          <cell r="F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 t="str">
            <v>в т.ч. по источникам</v>
          </cell>
        </row>
        <row r="23">
          <cell r="C23">
            <v>0</v>
          </cell>
          <cell r="E23">
            <v>0</v>
          </cell>
          <cell r="F23">
            <v>0</v>
          </cell>
          <cell r="H23">
            <v>0</v>
          </cell>
          <cell r="J23">
            <v>0</v>
          </cell>
          <cell r="K23">
            <v>0</v>
          </cell>
        </row>
        <row r="25">
          <cell r="A25" t="str">
            <v>2.2.</v>
          </cell>
          <cell r="B25" t="str">
            <v>С оптового рынка</v>
          </cell>
          <cell r="C25" t="str">
            <v>ФОРЭМ</v>
          </cell>
          <cell r="E25">
            <v>0</v>
          </cell>
          <cell r="F25">
            <v>0</v>
          </cell>
          <cell r="K25">
            <v>0</v>
          </cell>
        </row>
        <row r="26">
          <cell r="A26" t="str">
            <v>2.3.</v>
          </cell>
          <cell r="B26" t="str">
            <v>Блокстанции</v>
          </cell>
          <cell r="E26">
            <v>0</v>
          </cell>
          <cell r="F26">
            <v>0</v>
          </cell>
          <cell r="K26">
            <v>0</v>
          </cell>
        </row>
        <row r="27">
          <cell r="A27" t="str">
            <v>2.4.</v>
          </cell>
          <cell r="B27" t="str">
            <v>ПЭ - всего</v>
          </cell>
          <cell r="C27" t="str">
            <v>Сторонние поставщики</v>
          </cell>
          <cell r="E27">
            <v>0</v>
          </cell>
          <cell r="F27">
            <v>0</v>
          </cell>
          <cell r="K27">
            <v>0</v>
          </cell>
        </row>
        <row r="28">
          <cell r="B28" t="str">
            <v>в т.ч. по поставщикам</v>
          </cell>
        </row>
        <row r="29">
          <cell r="C29">
            <v>0</v>
          </cell>
          <cell r="E29">
            <v>0</v>
          </cell>
          <cell r="F29">
            <v>0</v>
          </cell>
          <cell r="K29">
            <v>0</v>
          </cell>
        </row>
        <row r="33">
          <cell r="A33" t="str">
            <v>3.</v>
          </cell>
          <cell r="B33" t="str">
            <v>Затраты всего (п.1 + п.2)</v>
          </cell>
          <cell r="C33" t="str">
            <v>Всего</v>
          </cell>
          <cell r="D33" t="str">
            <v>тыс.руб.</v>
          </cell>
          <cell r="E33">
            <v>0</v>
          </cell>
          <cell r="F33">
            <v>0</v>
          </cell>
          <cell r="H33">
            <v>0</v>
          </cell>
          <cell r="J33">
            <v>0</v>
          </cell>
          <cell r="K33">
            <v>0</v>
          </cell>
        </row>
        <row r="34">
          <cell r="A34" t="str">
            <v>3.1.</v>
          </cell>
          <cell r="B34" t="str">
            <v>Электростанции ЭСО - всего</v>
          </cell>
          <cell r="C34" t="str">
            <v>Электростанции ЭСО</v>
          </cell>
          <cell r="E34">
            <v>0</v>
          </cell>
          <cell r="F34">
            <v>0</v>
          </cell>
          <cell r="H34">
            <v>0</v>
          </cell>
          <cell r="J34">
            <v>0</v>
          </cell>
          <cell r="K34">
            <v>0</v>
          </cell>
        </row>
        <row r="35">
          <cell r="B35" t="str">
            <v>в т.ч. по источникам</v>
          </cell>
        </row>
        <row r="36">
          <cell r="C36">
            <v>0</v>
          </cell>
          <cell r="E36">
            <v>0</v>
          </cell>
          <cell r="F36">
            <v>0</v>
          </cell>
          <cell r="H36">
            <v>0</v>
          </cell>
          <cell r="J36">
            <v>0</v>
          </cell>
          <cell r="K36">
            <v>0</v>
          </cell>
        </row>
        <row r="38">
          <cell r="A38" t="str">
            <v>3.2.</v>
          </cell>
          <cell r="B38" t="str">
            <v>С оптового рынка</v>
          </cell>
          <cell r="C38" t="str">
            <v>ФОРЭМ</v>
          </cell>
          <cell r="E38">
            <v>0</v>
          </cell>
          <cell r="F38">
            <v>0</v>
          </cell>
          <cell r="K38">
            <v>0</v>
          </cell>
        </row>
        <row r="39">
          <cell r="A39" t="str">
            <v>3.3.</v>
          </cell>
          <cell r="B39" t="str">
            <v>Блокстанции</v>
          </cell>
          <cell r="E39">
            <v>0</v>
          </cell>
          <cell r="F39">
            <v>0</v>
          </cell>
          <cell r="K39">
            <v>0</v>
          </cell>
        </row>
        <row r="40">
          <cell r="A40" t="str">
            <v>3.4.</v>
          </cell>
          <cell r="B40" t="str">
            <v>ПЭ - всего</v>
          </cell>
          <cell r="C40" t="str">
            <v>Сторонние поставщики</v>
          </cell>
          <cell r="E40">
            <v>0</v>
          </cell>
          <cell r="F40">
            <v>0</v>
          </cell>
          <cell r="K40">
            <v>0</v>
          </cell>
        </row>
        <row r="41">
          <cell r="B41" t="str">
            <v>в т.ч. по поставщикам</v>
          </cell>
        </row>
        <row r="42">
          <cell r="C42">
            <v>0</v>
          </cell>
          <cell r="E42">
            <v>0</v>
          </cell>
          <cell r="F42">
            <v>0</v>
          </cell>
          <cell r="K42">
            <v>0</v>
          </cell>
        </row>
        <row r="46">
          <cell r="A46" t="str">
            <v>4.</v>
          </cell>
          <cell r="B46" t="str">
            <v>Прибыль</v>
          </cell>
          <cell r="C46" t="str">
            <v>Всего</v>
          </cell>
          <cell r="D46" t="str">
            <v>тыс.руб.</v>
          </cell>
          <cell r="E46">
            <v>0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</row>
        <row r="47">
          <cell r="A47" t="str">
            <v>4.1.</v>
          </cell>
          <cell r="B47" t="str">
            <v>Электростанции ЭСО - всего</v>
          </cell>
          <cell r="C47" t="str">
            <v>Электростанции ЭСО</v>
          </cell>
          <cell r="E47">
            <v>0</v>
          </cell>
          <cell r="F47">
            <v>0</v>
          </cell>
          <cell r="H47">
            <v>0</v>
          </cell>
          <cell r="J47">
            <v>0</v>
          </cell>
          <cell r="K47">
            <v>0</v>
          </cell>
        </row>
        <row r="48">
          <cell r="B48" t="str">
            <v>в т.ч. по источникам</v>
          </cell>
        </row>
        <row r="49">
          <cell r="C49">
            <v>0</v>
          </cell>
          <cell r="E49">
            <v>0</v>
          </cell>
          <cell r="F49">
            <v>0</v>
          </cell>
          <cell r="H49">
            <v>0</v>
          </cell>
          <cell r="J49">
            <v>0</v>
          </cell>
          <cell r="K49">
            <v>0</v>
          </cell>
        </row>
        <row r="51">
          <cell r="A51" t="str">
            <v>4.2.</v>
          </cell>
          <cell r="B51" t="str">
            <v>С оптового рынка</v>
          </cell>
          <cell r="C51" t="str">
            <v>ФОРЭМ</v>
          </cell>
          <cell r="K51">
            <v>0</v>
          </cell>
        </row>
        <row r="52">
          <cell r="A52" t="str">
            <v>4.3.</v>
          </cell>
          <cell r="B52" t="str">
            <v>Блокстанции</v>
          </cell>
          <cell r="K52">
            <v>0</v>
          </cell>
        </row>
        <row r="53">
          <cell r="A53" t="str">
            <v>4.4.</v>
          </cell>
          <cell r="B53" t="str">
            <v>ПЭ - всего</v>
          </cell>
          <cell r="C53" t="str">
            <v>Сторонние поставщики</v>
          </cell>
          <cell r="K53">
            <v>0</v>
          </cell>
        </row>
        <row r="54">
          <cell r="B54" t="str">
            <v>в т.ч. по поставщикам</v>
          </cell>
        </row>
        <row r="55">
          <cell r="C55">
            <v>0</v>
          </cell>
          <cell r="K55">
            <v>0</v>
          </cell>
        </row>
        <row r="60">
          <cell r="E60">
            <v>0</v>
          </cell>
          <cell r="F60">
            <v>0</v>
          </cell>
          <cell r="H60">
            <v>0</v>
          </cell>
          <cell r="J60">
            <v>0</v>
          </cell>
          <cell r="K60">
            <v>0</v>
          </cell>
        </row>
        <row r="62">
          <cell r="E62">
            <v>0</v>
          </cell>
          <cell r="F62">
            <v>0</v>
          </cell>
          <cell r="H62">
            <v>0</v>
          </cell>
          <cell r="J62">
            <v>0</v>
          </cell>
          <cell r="K62">
            <v>0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8">
          <cell r="K68">
            <v>0</v>
          </cell>
        </row>
        <row r="72">
          <cell r="A72" t="str">
            <v>6.</v>
          </cell>
          <cell r="B72" t="str">
            <v>Необходимая валовая выручка</v>
          </cell>
          <cell r="C72" t="str">
            <v>Всего</v>
          </cell>
          <cell r="D72" t="str">
            <v>тыс.руб.</v>
          </cell>
          <cell r="E72">
            <v>0</v>
          </cell>
          <cell r="F72">
            <v>0</v>
          </cell>
          <cell r="H72">
            <v>0</v>
          </cell>
          <cell r="J72">
            <v>0</v>
          </cell>
          <cell r="K72">
            <v>0</v>
          </cell>
        </row>
        <row r="73">
          <cell r="A73" t="str">
            <v>6.1.</v>
          </cell>
          <cell r="B73" t="str">
            <v>Электростанции ЭСО - всего</v>
          </cell>
          <cell r="C73" t="str">
            <v>Электростанции ЭСО</v>
          </cell>
          <cell r="E73">
            <v>0</v>
          </cell>
          <cell r="F73">
            <v>0</v>
          </cell>
          <cell r="H73">
            <v>0</v>
          </cell>
          <cell r="J73">
            <v>0</v>
          </cell>
          <cell r="K73">
            <v>0</v>
          </cell>
        </row>
        <row r="74">
          <cell r="B74" t="str">
            <v>в т.ч. по источникам</v>
          </cell>
        </row>
        <row r="75">
          <cell r="C75">
            <v>0</v>
          </cell>
          <cell r="E75">
            <v>0</v>
          </cell>
          <cell r="F75">
            <v>0</v>
          </cell>
          <cell r="H75">
            <v>0</v>
          </cell>
          <cell r="J75">
            <v>0</v>
          </cell>
          <cell r="K75">
            <v>0</v>
          </cell>
        </row>
        <row r="77">
          <cell r="A77" t="str">
            <v>6.2.</v>
          </cell>
          <cell r="B77" t="str">
            <v>С оптового рынка</v>
          </cell>
          <cell r="C77" t="str">
            <v>ФОРЭМ</v>
          </cell>
          <cell r="E77">
            <v>0</v>
          </cell>
          <cell r="F77">
            <v>0</v>
          </cell>
          <cell r="K77">
            <v>0</v>
          </cell>
        </row>
        <row r="78">
          <cell r="A78" t="str">
            <v>6.3.</v>
          </cell>
          <cell r="B78" t="str">
            <v>Блокстанции</v>
          </cell>
          <cell r="E78">
            <v>0</v>
          </cell>
          <cell r="F78">
            <v>0</v>
          </cell>
          <cell r="K78">
            <v>0</v>
          </cell>
        </row>
        <row r="79">
          <cell r="A79" t="str">
            <v>6.4.</v>
          </cell>
          <cell r="B79" t="str">
            <v>ПЭ - всего</v>
          </cell>
          <cell r="C79" t="str">
            <v>Сторонние поставщики</v>
          </cell>
          <cell r="E79">
            <v>0</v>
          </cell>
          <cell r="F79">
            <v>0</v>
          </cell>
          <cell r="K79">
            <v>0</v>
          </cell>
        </row>
        <row r="80">
          <cell r="B80" t="str">
            <v>в т.ч. по поставщикам</v>
          </cell>
        </row>
        <row r="81">
          <cell r="C81">
            <v>0</v>
          </cell>
          <cell r="E81">
            <v>0</v>
          </cell>
          <cell r="F81">
            <v>0</v>
          </cell>
          <cell r="K81">
            <v>0</v>
          </cell>
        </row>
        <row r="85">
          <cell r="E85">
            <v>3.75</v>
          </cell>
          <cell r="F85">
            <v>4.58</v>
          </cell>
        </row>
        <row r="86">
          <cell r="E86">
            <v>2.0699999999999998</v>
          </cell>
          <cell r="F86">
            <v>2.2999999999999998</v>
          </cell>
          <cell r="H86">
            <v>0</v>
          </cell>
          <cell r="J86">
            <v>0</v>
          </cell>
        </row>
        <row r="88">
          <cell r="E88">
            <v>0</v>
          </cell>
          <cell r="F88">
            <v>0</v>
          </cell>
        </row>
        <row r="90">
          <cell r="E90">
            <v>1.68</v>
          </cell>
          <cell r="F90">
            <v>2.2799999999999998</v>
          </cell>
        </row>
        <row r="91">
          <cell r="E91">
            <v>0</v>
          </cell>
          <cell r="F91">
            <v>0</v>
          </cell>
        </row>
        <row r="92">
          <cell r="E92">
            <v>0</v>
          </cell>
          <cell r="F92">
            <v>0</v>
          </cell>
        </row>
        <row r="94">
          <cell r="E94">
            <v>0</v>
          </cell>
          <cell r="F94">
            <v>0</v>
          </cell>
        </row>
        <row r="98">
          <cell r="E98">
            <v>1.93</v>
          </cell>
          <cell r="F98">
            <v>1.93</v>
          </cell>
        </row>
        <row r="99">
          <cell r="E99">
            <v>1.93</v>
          </cell>
          <cell r="F99">
            <v>1.93</v>
          </cell>
          <cell r="H99">
            <v>0</v>
          </cell>
          <cell r="J99">
            <v>0</v>
          </cell>
        </row>
        <row r="101">
          <cell r="E101">
            <v>1.93</v>
          </cell>
          <cell r="F101">
            <v>1.93</v>
          </cell>
          <cell r="H101">
            <v>0</v>
          </cell>
          <cell r="J101">
            <v>0</v>
          </cell>
        </row>
        <row r="103">
          <cell r="E103">
            <v>0</v>
          </cell>
          <cell r="F103">
            <v>0</v>
          </cell>
        </row>
        <row r="104">
          <cell r="E104">
            <v>0</v>
          </cell>
          <cell r="F104">
            <v>0</v>
          </cell>
        </row>
        <row r="105">
          <cell r="E105">
            <v>0</v>
          </cell>
          <cell r="F105">
            <v>0</v>
          </cell>
        </row>
        <row r="107">
          <cell r="E107">
            <v>0</v>
          </cell>
          <cell r="F107">
            <v>0</v>
          </cell>
        </row>
        <row r="111">
          <cell r="A111" t="str">
            <v>9.</v>
          </cell>
          <cell r="B111" t="str">
            <v>Средний одноставочный тариф продажи Т(гк(ср))</v>
          </cell>
          <cell r="C111" t="str">
            <v>Всего</v>
          </cell>
          <cell r="D111" t="str">
            <v>руб/тыс.кВтч. (руб/Гкал)</v>
          </cell>
          <cell r="E111">
            <v>0</v>
          </cell>
          <cell r="F111">
            <v>0</v>
          </cell>
        </row>
        <row r="112">
          <cell r="A112" t="str">
            <v>9.1.</v>
          </cell>
          <cell r="B112" t="str">
            <v>Электростанции ЭСО - всего</v>
          </cell>
          <cell r="C112" t="str">
            <v>Электростанции ЭСО</v>
          </cell>
          <cell r="E112">
            <v>0</v>
          </cell>
          <cell r="F112">
            <v>0</v>
          </cell>
          <cell r="H112">
            <v>0</v>
          </cell>
          <cell r="J112">
            <v>0</v>
          </cell>
        </row>
        <row r="113">
          <cell r="B113" t="str">
            <v>в т.ч. по источникам</v>
          </cell>
        </row>
        <row r="114">
          <cell r="C114">
            <v>0</v>
          </cell>
          <cell r="E114">
            <v>0</v>
          </cell>
          <cell r="F114">
            <v>0</v>
          </cell>
          <cell r="H114">
            <v>0</v>
          </cell>
          <cell r="J114">
            <v>0</v>
          </cell>
        </row>
        <row r="116">
          <cell r="A116" t="str">
            <v>9.2.</v>
          </cell>
          <cell r="B116" t="str">
            <v>С оптового рынка</v>
          </cell>
          <cell r="C116" t="str">
            <v>ФОРЭМ</v>
          </cell>
          <cell r="E116">
            <v>0</v>
          </cell>
          <cell r="F116">
            <v>0</v>
          </cell>
        </row>
        <row r="117">
          <cell r="A117" t="str">
            <v>9.3.</v>
          </cell>
          <cell r="B117" t="str">
            <v>Блокстанция</v>
          </cell>
          <cell r="E117">
            <v>0</v>
          </cell>
          <cell r="F117">
            <v>0</v>
          </cell>
        </row>
        <row r="118">
          <cell r="A118" t="str">
            <v>9.4.</v>
          </cell>
          <cell r="B118" t="str">
            <v>ПЭ - всего</v>
          </cell>
          <cell r="C118" t="str">
            <v>Сторонние поставщики</v>
          </cell>
          <cell r="E118">
            <v>0</v>
          </cell>
          <cell r="F118">
            <v>0</v>
          </cell>
        </row>
        <row r="119">
          <cell r="B119" t="str">
            <v>в т.ч. по поставщикам</v>
          </cell>
        </row>
        <row r="120">
          <cell r="C120">
            <v>0</v>
          </cell>
          <cell r="E120">
            <v>0</v>
          </cell>
          <cell r="F120">
            <v>0</v>
          </cell>
        </row>
        <row r="124">
          <cell r="E124">
            <v>0</v>
          </cell>
          <cell r="F124">
            <v>0</v>
          </cell>
        </row>
        <row r="125">
          <cell r="E125">
            <v>0</v>
          </cell>
          <cell r="F125">
            <v>0</v>
          </cell>
        </row>
        <row r="127">
          <cell r="E127">
            <v>0</v>
          </cell>
          <cell r="F127">
            <v>0</v>
          </cell>
        </row>
        <row r="129">
          <cell r="E129">
            <v>0</v>
          </cell>
          <cell r="F129">
            <v>0</v>
          </cell>
        </row>
        <row r="130">
          <cell r="E130">
            <v>0</v>
          </cell>
          <cell r="F130">
            <v>0</v>
          </cell>
        </row>
        <row r="131">
          <cell r="E131">
            <v>0</v>
          </cell>
          <cell r="F131">
            <v>0</v>
          </cell>
        </row>
        <row r="133">
          <cell r="E133">
            <v>0</v>
          </cell>
          <cell r="F133">
            <v>0</v>
          </cell>
        </row>
        <row r="137">
          <cell r="A137" t="str">
            <v>11.</v>
          </cell>
          <cell r="B137" t="str">
            <v>Ставка за энергию</v>
          </cell>
          <cell r="C137" t="str">
            <v>Всего</v>
          </cell>
          <cell r="D137" t="str">
            <v>руб/тыс.кВтч. (руб/Гкал)</v>
          </cell>
          <cell r="E137">
            <v>0</v>
          </cell>
          <cell r="F137">
            <v>0</v>
          </cell>
        </row>
        <row r="138">
          <cell r="A138" t="str">
            <v>11.1.</v>
          </cell>
          <cell r="B138" t="str">
            <v>Электростанции ЭСО - всего</v>
          </cell>
          <cell r="C138" t="str">
            <v>Электростанции ЭСО</v>
          </cell>
          <cell r="E138">
            <v>0</v>
          </cell>
          <cell r="F138">
            <v>0</v>
          </cell>
        </row>
        <row r="139">
          <cell r="B139" t="str">
            <v>в т.ч. по источникам</v>
          </cell>
        </row>
        <row r="140">
          <cell r="C140">
            <v>0</v>
          </cell>
          <cell r="E140">
            <v>0</v>
          </cell>
          <cell r="F140">
            <v>0</v>
          </cell>
        </row>
        <row r="142">
          <cell r="A142" t="str">
            <v>11.2.</v>
          </cell>
          <cell r="B142" t="str">
            <v>С оптового рынка</v>
          </cell>
          <cell r="C142" t="str">
            <v>ФОРЭМ</v>
          </cell>
          <cell r="E142">
            <v>0</v>
          </cell>
          <cell r="F142">
            <v>0</v>
          </cell>
        </row>
        <row r="143">
          <cell r="A143" t="str">
            <v>11.3.</v>
          </cell>
          <cell r="B143" t="str">
            <v>Блокстанции</v>
          </cell>
          <cell r="E143">
            <v>0</v>
          </cell>
          <cell r="F143">
            <v>0</v>
          </cell>
        </row>
        <row r="144">
          <cell r="A144" t="str">
            <v>11.4.</v>
          </cell>
          <cell r="B144" t="str">
            <v>ПЭ - всего</v>
          </cell>
          <cell r="C144" t="str">
            <v>Сторонние поставщики</v>
          </cell>
          <cell r="E144">
            <v>0</v>
          </cell>
          <cell r="F144">
            <v>0</v>
          </cell>
        </row>
        <row r="145">
          <cell r="B145" t="str">
            <v>в т.ч. по поставщикам</v>
          </cell>
        </row>
        <row r="146">
          <cell r="C146">
            <v>0</v>
          </cell>
          <cell r="E146">
            <v>0</v>
          </cell>
          <cell r="F146">
            <v>0</v>
          </cell>
        </row>
      </sheetData>
      <sheetData sheetId="38" refreshError="1"/>
      <sheetData sheetId="39">
        <row r="6">
          <cell r="D6" t="e">
            <v>#DIV/0!</v>
          </cell>
          <cell r="E6" t="e">
            <v>#DIV/0!</v>
          </cell>
        </row>
        <row r="7">
          <cell r="B7" t="str">
            <v>ВН</v>
          </cell>
          <cell r="D7" t="e">
            <v>#DIV/0!</v>
          </cell>
          <cell r="E7" t="e">
            <v>#DIV/0!</v>
          </cell>
        </row>
        <row r="8">
          <cell r="B8" t="str">
            <v>СН</v>
          </cell>
          <cell r="D8" t="e">
            <v>#DIV/0!</v>
          </cell>
          <cell r="E8" t="e">
            <v>#DIV/0!</v>
          </cell>
        </row>
        <row r="10">
          <cell r="B10" t="str">
            <v>СН1</v>
          </cell>
          <cell r="D10" t="e">
            <v>#DIV/0!</v>
          </cell>
          <cell r="E10" t="e">
            <v>#DIV/0!</v>
          </cell>
        </row>
        <row r="11">
          <cell r="B11" t="str">
            <v>СН2</v>
          </cell>
          <cell r="D11" t="e">
            <v>#DIV/0!</v>
          </cell>
          <cell r="E11" t="e">
            <v>#DIV/0!</v>
          </cell>
        </row>
        <row r="12">
          <cell r="B12" t="str">
            <v>НН</v>
          </cell>
          <cell r="D12" t="e">
            <v>#DIV/0!</v>
          </cell>
          <cell r="E12" t="e">
            <v>#DIV/0!</v>
          </cell>
        </row>
        <row r="13">
          <cell r="D13">
            <v>0</v>
          </cell>
          <cell r="E13">
            <v>0</v>
          </cell>
        </row>
        <row r="14">
          <cell r="B14" t="str">
            <v>ВН</v>
          </cell>
          <cell r="D14">
            <v>0</v>
          </cell>
          <cell r="E14">
            <v>0</v>
          </cell>
        </row>
        <row r="15">
          <cell r="B15" t="str">
            <v>СН</v>
          </cell>
          <cell r="D15">
            <v>0</v>
          </cell>
          <cell r="E15">
            <v>0</v>
          </cell>
        </row>
        <row r="17">
          <cell r="B17" t="str">
            <v>СН1</v>
          </cell>
          <cell r="D17">
            <v>0</v>
          </cell>
          <cell r="E17">
            <v>0</v>
          </cell>
        </row>
        <row r="18">
          <cell r="B18" t="str">
            <v>СН2</v>
          </cell>
          <cell r="D18">
            <v>0</v>
          </cell>
          <cell r="E18">
            <v>0</v>
          </cell>
        </row>
        <row r="19">
          <cell r="B19" t="str">
            <v>НН</v>
          </cell>
          <cell r="D19">
            <v>0</v>
          </cell>
          <cell r="E19">
            <v>0</v>
          </cell>
        </row>
        <row r="20">
          <cell r="D20" t="e">
            <v>#DIV/0!</v>
          </cell>
          <cell r="E20" t="e">
            <v>#DIV/0!</v>
          </cell>
        </row>
        <row r="21">
          <cell r="D21" t="e">
            <v>#DIV/0!</v>
          </cell>
          <cell r="E21" t="e">
            <v>#DIV/0!</v>
          </cell>
        </row>
        <row r="22">
          <cell r="B22" t="str">
            <v>ВН</v>
          </cell>
          <cell r="D22" t="e">
            <v>#DIV/0!</v>
          </cell>
          <cell r="E22" t="e">
            <v>#DIV/0!</v>
          </cell>
        </row>
        <row r="23">
          <cell r="B23" t="str">
            <v>СН</v>
          </cell>
          <cell r="D23" t="e">
            <v>#DIV/0!</v>
          </cell>
          <cell r="E23" t="e">
            <v>#DIV/0!</v>
          </cell>
        </row>
        <row r="25">
          <cell r="B25" t="str">
            <v>СН1</v>
          </cell>
          <cell r="D25" t="e">
            <v>#DIV/0!</v>
          </cell>
          <cell r="E25" t="e">
            <v>#DIV/0!</v>
          </cell>
        </row>
        <row r="26">
          <cell r="B26" t="str">
            <v>СН2</v>
          </cell>
          <cell r="D26" t="e">
            <v>#DIV/0!</v>
          </cell>
          <cell r="E26" t="e">
            <v>#DIV/0!</v>
          </cell>
        </row>
        <row r="27">
          <cell r="B27" t="str">
            <v>НН</v>
          </cell>
          <cell r="D27" t="e">
            <v>#DIV/0!</v>
          </cell>
          <cell r="E27" t="e">
            <v>#DIV/0!</v>
          </cell>
        </row>
        <row r="28">
          <cell r="D28">
            <v>1.68</v>
          </cell>
          <cell r="E28">
            <v>2.2799999999999998</v>
          </cell>
        </row>
        <row r="29">
          <cell r="D29">
            <v>1.68</v>
          </cell>
          <cell r="E29">
            <v>2.2799999999999998</v>
          </cell>
        </row>
        <row r="30">
          <cell r="D30">
            <v>1.68</v>
          </cell>
          <cell r="E30">
            <v>2.2799999999999998</v>
          </cell>
        </row>
        <row r="31">
          <cell r="D31">
            <v>1.68</v>
          </cell>
          <cell r="E31">
            <v>2.2799999999999998</v>
          </cell>
        </row>
        <row r="33">
          <cell r="B33" t="str">
            <v>ВН</v>
          </cell>
          <cell r="D33" t="e">
            <v>#DIV/0!</v>
          </cell>
          <cell r="E33" t="e">
            <v>#DIV/0!</v>
          </cell>
        </row>
        <row r="34">
          <cell r="B34" t="str">
            <v>СН</v>
          </cell>
        </row>
        <row r="36">
          <cell r="B36" t="str">
            <v>СН1</v>
          </cell>
          <cell r="D36" t="e">
            <v>#DIV/0!</v>
          </cell>
          <cell r="E36" t="e">
            <v>#DIV/0!</v>
          </cell>
        </row>
        <row r="37">
          <cell r="B37" t="str">
            <v>СН2</v>
          </cell>
          <cell r="D37" t="e">
            <v>#DIV/0!</v>
          </cell>
          <cell r="E37" t="e">
            <v>#DIV/0!</v>
          </cell>
        </row>
        <row r="38">
          <cell r="B38" t="str">
            <v>НН</v>
          </cell>
          <cell r="D38" t="e">
            <v>#DIV/0!</v>
          </cell>
          <cell r="E38" t="e">
            <v>#DIV/0!</v>
          </cell>
        </row>
        <row r="40">
          <cell r="B40" t="str">
            <v>ВН</v>
          </cell>
          <cell r="D40" t="e">
            <v>#DIV/0!</v>
          </cell>
          <cell r="E40" t="e">
            <v>#DIV/0!</v>
          </cell>
        </row>
        <row r="41">
          <cell r="B41" t="str">
            <v>СН</v>
          </cell>
        </row>
        <row r="43">
          <cell r="B43" t="str">
            <v>СН1</v>
          </cell>
          <cell r="D43" t="e">
            <v>#DIV/0!</v>
          </cell>
          <cell r="E43" t="e">
            <v>#DIV/0!</v>
          </cell>
        </row>
        <row r="44">
          <cell r="B44" t="str">
            <v>СН2</v>
          </cell>
          <cell r="D44" t="e">
            <v>#DIV/0!</v>
          </cell>
          <cell r="E44" t="e">
            <v>#DIV/0!</v>
          </cell>
        </row>
        <row r="45">
          <cell r="B45" t="str">
            <v>НН</v>
          </cell>
          <cell r="D45" t="e">
            <v>#DIV/0!</v>
          </cell>
          <cell r="E45" t="e">
            <v>#DIV/0!</v>
          </cell>
        </row>
      </sheetData>
      <sheetData sheetId="40">
        <row r="8">
          <cell r="D8">
            <v>0</v>
          </cell>
          <cell r="E8">
            <v>0</v>
          </cell>
          <cell r="G8">
            <v>0</v>
          </cell>
          <cell r="H8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G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G29">
            <v>0</v>
          </cell>
          <cell r="H29">
            <v>0</v>
          </cell>
        </row>
      </sheetData>
      <sheetData sheetId="41">
        <row r="6">
          <cell r="D6">
            <v>0</v>
          </cell>
          <cell r="E6">
            <v>0</v>
          </cell>
        </row>
        <row r="7">
          <cell r="D7" t="e">
            <v>#VALUE!</v>
          </cell>
          <cell r="E7" t="e">
            <v>#VALUE!</v>
          </cell>
        </row>
        <row r="8">
          <cell r="D8" t="e">
            <v>#DIV/0!</v>
          </cell>
          <cell r="E8" t="e">
            <v>#DIV/0!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1.93</v>
          </cell>
          <cell r="E15">
            <v>1.93</v>
          </cell>
        </row>
        <row r="17">
          <cell r="D17" t="e">
            <v>#DIV/0!</v>
          </cell>
          <cell r="E17" t="e">
            <v>#DIV/0!</v>
          </cell>
        </row>
        <row r="20">
          <cell r="D20" t="e">
            <v>#DIV/0!</v>
          </cell>
          <cell r="E20" t="e">
            <v>#DIV/0!</v>
          </cell>
        </row>
        <row r="21">
          <cell r="D21" t="e">
            <v>#DIV/0!</v>
          </cell>
          <cell r="E21" t="e">
            <v>#DIV/0!</v>
          </cell>
        </row>
        <row r="22">
          <cell r="D22">
            <v>0</v>
          </cell>
          <cell r="E22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1.93</v>
          </cell>
          <cell r="E29">
            <v>1.93</v>
          </cell>
        </row>
        <row r="31">
          <cell r="D31" t="e">
            <v>#DIV/0!</v>
          </cell>
          <cell r="E31" t="e">
            <v>#DIV/0!</v>
          </cell>
        </row>
        <row r="34">
          <cell r="D34" t="e">
            <v>#DIV/0!</v>
          </cell>
          <cell r="E34" t="e">
            <v>#DIV/0!</v>
          </cell>
        </row>
        <row r="35">
          <cell r="D35" t="e">
            <v>#DIV/0!</v>
          </cell>
          <cell r="E35" t="e">
            <v>#DIV/0!</v>
          </cell>
        </row>
        <row r="36">
          <cell r="D36" t="e">
            <v>#DIV/0!</v>
          </cell>
          <cell r="E36" t="e">
            <v>#DIV/0!</v>
          </cell>
        </row>
        <row r="38">
          <cell r="D38" t="e">
            <v>#DIV/0!</v>
          </cell>
          <cell r="E38" t="e">
            <v>#DIV/0!</v>
          </cell>
        </row>
        <row r="41">
          <cell r="D41" t="e">
            <v>#DIV/0!</v>
          </cell>
          <cell r="E41" t="e">
            <v>#DIV/0!</v>
          </cell>
        </row>
        <row r="42">
          <cell r="D42" t="e">
            <v>#DIV/0!</v>
          </cell>
          <cell r="E42" t="e">
            <v>#DIV/0!</v>
          </cell>
        </row>
        <row r="43">
          <cell r="D43" t="e">
            <v>#DIV/0!</v>
          </cell>
          <cell r="E43" t="e">
            <v>#DIV/0!</v>
          </cell>
        </row>
      </sheetData>
      <sheetData sheetId="42">
        <row r="8">
          <cell r="D8">
            <v>0</v>
          </cell>
          <cell r="E8" t="e">
            <v>#DIV/0!</v>
          </cell>
          <cell r="F8">
            <v>0</v>
          </cell>
          <cell r="G8">
            <v>0</v>
          </cell>
        </row>
        <row r="9">
          <cell r="D9">
            <v>0</v>
          </cell>
          <cell r="E9" t="e">
            <v>#DIV/0!</v>
          </cell>
          <cell r="F9">
            <v>0</v>
          </cell>
          <cell r="G9">
            <v>0</v>
          </cell>
        </row>
        <row r="10">
          <cell r="D10">
            <v>0</v>
          </cell>
          <cell r="E10" t="e">
            <v>#DIV/0!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 t="e">
            <v>#DIV/0!</v>
          </cell>
          <cell r="F17">
            <v>0</v>
          </cell>
          <cell r="G17">
            <v>0</v>
          </cell>
        </row>
        <row r="18">
          <cell r="D18">
            <v>0</v>
          </cell>
          <cell r="E18" t="e">
            <v>#DIV/0!</v>
          </cell>
          <cell r="F18">
            <v>0</v>
          </cell>
          <cell r="G18">
            <v>0</v>
          </cell>
        </row>
        <row r="19">
          <cell r="D19">
            <v>0</v>
          </cell>
          <cell r="E19" t="e">
            <v>#DIV/0!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 t="e">
            <v>#DIV/0!</v>
          </cell>
          <cell r="F21">
            <v>0</v>
          </cell>
          <cell r="G21">
            <v>0</v>
          </cell>
        </row>
        <row r="22">
          <cell r="D22">
            <v>0</v>
          </cell>
          <cell r="E22" t="e">
            <v>#DIV/0!</v>
          </cell>
          <cell r="F22">
            <v>0</v>
          </cell>
          <cell r="G22">
            <v>0</v>
          </cell>
        </row>
      </sheetData>
      <sheetData sheetId="43">
        <row r="6">
          <cell r="D6">
            <v>1.93</v>
          </cell>
          <cell r="E6">
            <v>1.93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 t="e">
            <v>#DIV/0!</v>
          </cell>
          <cell r="E13" t="e">
            <v>#DIV/0!</v>
          </cell>
        </row>
        <row r="14">
          <cell r="D14" t="e">
            <v>#DIV/0!</v>
          </cell>
          <cell r="E14" t="e">
            <v>#DIV/0!</v>
          </cell>
        </row>
        <row r="15">
          <cell r="D15" t="e">
            <v>#DIV/0!</v>
          </cell>
          <cell r="E15" t="e">
            <v>#DIV/0!</v>
          </cell>
        </row>
        <row r="16">
          <cell r="D16" t="e">
            <v>#DIV/0!</v>
          </cell>
          <cell r="E16" t="e">
            <v>#DIV/0!</v>
          </cell>
        </row>
      </sheetData>
      <sheetData sheetId="44">
        <row r="5"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D6" t="str">
            <v>Всего</v>
          </cell>
          <cell r="E6" t="str">
            <v>с шин</v>
          </cell>
          <cell r="F6" t="str">
            <v>ВН</v>
          </cell>
          <cell r="G6" t="str">
            <v>СН1</v>
          </cell>
          <cell r="H6" t="str">
            <v>СН2</v>
          </cell>
          <cell r="I6" t="str">
            <v>НН</v>
          </cell>
          <cell r="K6" t="str">
            <v>Всего</v>
          </cell>
          <cell r="L6" t="str">
            <v>с шин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R6" t="str">
            <v>Всего</v>
          </cell>
          <cell r="S6" t="str">
            <v>с шин</v>
          </cell>
          <cell r="T6" t="str">
            <v>ВН</v>
          </cell>
          <cell r="U6" t="str">
            <v>СН1</v>
          </cell>
          <cell r="V6" t="str">
            <v>СН2</v>
          </cell>
          <cell r="W6" t="str">
            <v>НН</v>
          </cell>
          <cell r="X6" t="str">
            <v>Всего</v>
          </cell>
          <cell r="Y6" t="str">
            <v>с шин</v>
          </cell>
          <cell r="Z6" t="str">
            <v>ВН</v>
          </cell>
          <cell r="AA6" t="str">
            <v>СН1</v>
          </cell>
          <cell r="AB6" t="str">
            <v>СН2</v>
          </cell>
          <cell r="AC6" t="str">
            <v>НН</v>
          </cell>
          <cell r="AD6" t="str">
            <v>Всего</v>
          </cell>
          <cell r="AE6" t="str">
            <v>с шин</v>
          </cell>
          <cell r="AF6" t="str">
            <v>ВН</v>
          </cell>
          <cell r="AG6" t="str">
            <v>СН1</v>
          </cell>
          <cell r="AH6" t="str">
            <v>СН2</v>
          </cell>
          <cell r="AI6" t="str">
            <v>НН</v>
          </cell>
          <cell r="AJ6" t="str">
            <v>Всего</v>
          </cell>
          <cell r="AK6" t="str">
            <v>с шин</v>
          </cell>
          <cell r="AL6" t="str">
            <v>ВН</v>
          </cell>
          <cell r="AM6" t="str">
            <v>СН1</v>
          </cell>
          <cell r="AN6" t="str">
            <v>СН2</v>
          </cell>
          <cell r="AO6" t="str">
            <v>НН</v>
          </cell>
          <cell r="AP6" t="str">
            <v>Всего</v>
          </cell>
          <cell r="AQ6" t="str">
            <v>с шин</v>
          </cell>
          <cell r="AR6" t="str">
            <v>ВН</v>
          </cell>
          <cell r="AS6" t="str">
            <v>СН1</v>
          </cell>
          <cell r="AT6" t="str">
            <v>СН2</v>
          </cell>
          <cell r="AU6" t="str">
            <v>НН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1.93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1.93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1.93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1.93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2.2799999999999998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2.2799999999999998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2.2799999999999998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2.2799999999999998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 t="e">
            <v>#DIV/0!</v>
          </cell>
          <cell r="AL11" t="e">
            <v>#DIV/0!</v>
          </cell>
          <cell r="AM11" t="e">
            <v>#DIV/0!</v>
          </cell>
          <cell r="AN11" t="e">
            <v>#DIV/0!</v>
          </cell>
          <cell r="AO11">
            <v>0</v>
          </cell>
        </row>
        <row r="12"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L12" t="e">
            <v>#VALUE!</v>
          </cell>
          <cell r="M12" t="e">
            <v>#VALUE!</v>
          </cell>
          <cell r="N12" t="e">
            <v>#VALUE!</v>
          </cell>
          <cell r="O12" t="e">
            <v>#VALUE!</v>
          </cell>
          <cell r="P12" t="e">
            <v>#VALUE!</v>
          </cell>
          <cell r="S12" t="e">
            <v>#DIV/0!</v>
          </cell>
          <cell r="T12" t="e">
            <v>#DIV/0!</v>
          </cell>
          <cell r="U12" t="e">
            <v>#DIV/0!</v>
          </cell>
          <cell r="V12" t="e">
            <v>#DIV/0!</v>
          </cell>
          <cell r="W12" t="e">
            <v>#DIV/0!</v>
          </cell>
          <cell r="Y12" t="e">
            <v>#DIV/0!</v>
          </cell>
          <cell r="Z12" t="e">
            <v>#DIV/0!</v>
          </cell>
          <cell r="AA12" t="e">
            <v>#DIV/0!</v>
          </cell>
          <cell r="AB12" t="e">
            <v>#DIV/0!</v>
          </cell>
          <cell r="AC12" t="e">
            <v>#DIV/0!</v>
          </cell>
          <cell r="AE12" t="e">
            <v>#DIV/0!</v>
          </cell>
          <cell r="AF12" t="e">
            <v>#DIV/0!</v>
          </cell>
          <cell r="AG12" t="e">
            <v>#DIV/0!</v>
          </cell>
          <cell r="AH12" t="e">
            <v>#DIV/0!</v>
          </cell>
          <cell r="AI12" t="e">
            <v>#DIV/0!</v>
          </cell>
        </row>
        <row r="13"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S13" t="e">
            <v>#DIV/0!</v>
          </cell>
          <cell r="T13" t="e">
            <v>#DIV/0!</v>
          </cell>
          <cell r="U13" t="e">
            <v>#DIV/0!</v>
          </cell>
          <cell r="V13" t="e">
            <v>#DIV/0!</v>
          </cell>
          <cell r="W13" t="e">
            <v>#DIV/0!</v>
          </cell>
          <cell r="Y13" t="e">
            <v>#DIV/0!</v>
          </cell>
          <cell r="Z13" t="e">
            <v>#DIV/0!</v>
          </cell>
          <cell r="AA13" t="e">
            <v>#DIV/0!</v>
          </cell>
          <cell r="AB13" t="e">
            <v>#DIV/0!</v>
          </cell>
          <cell r="AC13" t="e">
            <v>#DIV/0!</v>
          </cell>
          <cell r="AE13" t="e">
            <v>#DIV/0!</v>
          </cell>
          <cell r="AF13" t="e">
            <v>#DIV/0!</v>
          </cell>
          <cell r="AG13" t="e">
            <v>#DIV/0!</v>
          </cell>
          <cell r="AH13" t="e">
            <v>#DIV/0!</v>
          </cell>
          <cell r="AI13" t="e">
            <v>#DIV/0!</v>
          </cell>
        </row>
        <row r="15">
          <cell r="D15">
            <v>0</v>
          </cell>
          <cell r="F15" t="e">
            <v>#DIV/0!</v>
          </cell>
          <cell r="G15" t="e">
            <v>#DIV/0!</v>
          </cell>
          <cell r="H15" t="e">
            <v>#DIV/0!</v>
          </cell>
          <cell r="I15" t="e">
            <v>#DIV/0!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 t="e">
            <v>#DIV/0!</v>
          </cell>
          <cell r="U15" t="e">
            <v>#DIV/0!</v>
          </cell>
          <cell r="V15" t="e">
            <v>#DIV/0!</v>
          </cell>
          <cell r="W15" t="e">
            <v>#DIV/0!</v>
          </cell>
          <cell r="X15">
            <v>0</v>
          </cell>
          <cell r="Z15" t="e">
            <v>#DIV/0!</v>
          </cell>
          <cell r="AA15" t="e">
            <v>#DIV/0!</v>
          </cell>
          <cell r="AB15" t="e">
            <v>#DIV/0!</v>
          </cell>
          <cell r="AC15" t="e">
            <v>#DIV/0!</v>
          </cell>
          <cell r="AD15">
            <v>0</v>
          </cell>
          <cell r="AF15" t="e">
            <v>#DIV/0!</v>
          </cell>
          <cell r="AG15" t="e">
            <v>#DIV/0!</v>
          </cell>
          <cell r="AH15" t="e">
            <v>#DIV/0!</v>
          </cell>
          <cell r="AI15" t="e">
            <v>#DIV/0!</v>
          </cell>
          <cell r="AJ15">
            <v>0</v>
          </cell>
          <cell r="AL15" t="e">
            <v>#DIV/0!</v>
          </cell>
          <cell r="AM15" t="e">
            <v>#DIV/0!</v>
          </cell>
          <cell r="AN15" t="e">
            <v>#DIV/0!</v>
          </cell>
          <cell r="AO15" t="e">
            <v>#DIV/0!</v>
          </cell>
          <cell r="AP15">
            <v>0</v>
          </cell>
          <cell r="AR15" t="e">
            <v>#DIV/0!</v>
          </cell>
          <cell r="AS15" t="e">
            <v>#DIV/0!</v>
          </cell>
          <cell r="AT15" t="e">
            <v>#DIV/0!</v>
          </cell>
          <cell r="AU15" t="e">
            <v>#DIV/0!</v>
          </cell>
        </row>
        <row r="16">
          <cell r="F16" t="e">
            <v>#DIV/0!</v>
          </cell>
          <cell r="G16" t="e">
            <v>#DIV/0!</v>
          </cell>
          <cell r="H16" t="e">
            <v>#DIV/0!</v>
          </cell>
          <cell r="I16" t="e">
            <v>#DIV/0!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T16" t="e">
            <v>#DIV/0!</v>
          </cell>
          <cell r="U16" t="e">
            <v>#DIV/0!</v>
          </cell>
          <cell r="V16" t="e">
            <v>#DIV/0!</v>
          </cell>
          <cell r="W16" t="e">
            <v>#DIV/0!</v>
          </cell>
          <cell r="Z16" t="e">
            <v>#DIV/0!</v>
          </cell>
          <cell r="AA16" t="e">
            <v>#DIV/0!</v>
          </cell>
          <cell r="AB16" t="e">
            <v>#DIV/0!</v>
          </cell>
          <cell r="AC16" t="e">
            <v>#DIV/0!</v>
          </cell>
          <cell r="AF16" t="e">
            <v>#DIV/0!</v>
          </cell>
          <cell r="AG16" t="e">
            <v>#DIV/0!</v>
          </cell>
          <cell r="AH16" t="e">
            <v>#DIV/0!</v>
          </cell>
          <cell r="AI16" t="e">
            <v>#DIV/0!</v>
          </cell>
          <cell r="AL16" t="e">
            <v>#DIV/0!</v>
          </cell>
          <cell r="AM16" t="e">
            <v>#DIV/0!</v>
          </cell>
          <cell r="AN16" t="e">
            <v>#DIV/0!</v>
          </cell>
          <cell r="AO16" t="e">
            <v>#DIV/0!</v>
          </cell>
          <cell r="AR16" t="e">
            <v>#DIV/0!</v>
          </cell>
          <cell r="AS16" t="e">
            <v>#DIV/0!</v>
          </cell>
          <cell r="AT16" t="e">
            <v>#DIV/0!</v>
          </cell>
          <cell r="AU16" t="e">
            <v>#DIV/0!</v>
          </cell>
        </row>
        <row r="17">
          <cell r="F17" t="e">
            <v>#DIV/0!</v>
          </cell>
          <cell r="G17" t="e">
            <v>#DIV/0!</v>
          </cell>
          <cell r="H17" t="e">
            <v>#DIV/0!</v>
          </cell>
          <cell r="I17" t="e">
            <v>#DIV/0!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F18" t="e">
            <v>#DIV/0!</v>
          </cell>
          <cell r="G18" t="e">
            <v>#DIV/0!</v>
          </cell>
          <cell r="H18" t="e">
            <v>#DIV/0!</v>
          </cell>
          <cell r="I18" t="e">
            <v>#DIV/0!</v>
          </cell>
          <cell r="M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T18" t="e">
            <v>#DIV/0!</v>
          </cell>
          <cell r="U18" t="e">
            <v>#DIV/0!</v>
          </cell>
          <cell r="V18" t="e">
            <v>#DIV/0!</v>
          </cell>
          <cell r="W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F18" t="e">
            <v>#DIV/0!</v>
          </cell>
          <cell r="AG18" t="e">
            <v>#DIV/0!</v>
          </cell>
          <cell r="AH18" t="e">
            <v>#DIV/0!</v>
          </cell>
          <cell r="AI18" t="e">
            <v>#DIV/0!</v>
          </cell>
          <cell r="AL18" t="e">
            <v>#DIV/0!</v>
          </cell>
          <cell r="AM18" t="e">
            <v>#DIV/0!</v>
          </cell>
          <cell r="AN18" t="e">
            <v>#DIV/0!</v>
          </cell>
          <cell r="AO18" t="e">
            <v>#DIV/0!</v>
          </cell>
          <cell r="AR18" t="e">
            <v>#DIV/0!</v>
          </cell>
          <cell r="AS18" t="e">
            <v>#DIV/0!</v>
          </cell>
          <cell r="AT18" t="e">
            <v>#DIV/0!</v>
          </cell>
          <cell r="AU18" t="e">
            <v>#DIV/0!</v>
          </cell>
        </row>
        <row r="19">
          <cell r="F19" t="e">
            <v>#DIV/0!</v>
          </cell>
          <cell r="G19" t="e">
            <v>#DIV/0!</v>
          </cell>
          <cell r="H19" t="e">
            <v>#DIV/0!</v>
          </cell>
          <cell r="I19" t="e">
            <v>#DIV/0!</v>
          </cell>
          <cell r="M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T19" t="e">
            <v>#DIV/0!</v>
          </cell>
          <cell r="U19" t="e">
            <v>#DIV/0!</v>
          </cell>
          <cell r="V19" t="e">
            <v>#DIV/0!</v>
          </cell>
          <cell r="W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F19" t="e">
            <v>#DIV/0!</v>
          </cell>
          <cell r="AG19" t="e">
            <v>#DIV/0!</v>
          </cell>
          <cell r="AH19" t="e">
            <v>#DIV/0!</v>
          </cell>
          <cell r="AI19" t="e">
            <v>#DIV/0!</v>
          </cell>
          <cell r="AL19" t="e">
            <v>#DIV/0!</v>
          </cell>
          <cell r="AM19" t="e">
            <v>#DIV/0!</v>
          </cell>
          <cell r="AN19" t="e">
            <v>#DIV/0!</v>
          </cell>
          <cell r="AO19" t="e">
            <v>#DIV/0!</v>
          </cell>
          <cell r="AR19" t="e">
            <v>#DIV/0!</v>
          </cell>
          <cell r="AS19" t="e">
            <v>#DIV/0!</v>
          </cell>
          <cell r="AT19" t="e">
            <v>#DIV/0!</v>
          </cell>
          <cell r="AU19" t="e">
            <v>#DIV/0!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e">
            <v>#DIV/0!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 t="e">
            <v>#DIV/0!</v>
          </cell>
          <cell r="AP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e">
            <v>#DIV/0!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e">
            <v>#DIV/0!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 t="e">
            <v>#DIV/0!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e">
            <v>#DIV/0!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 t="e">
            <v>#DIV/0!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 t="e">
            <v>#DIV/0!</v>
          </cell>
          <cell r="AP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D30" t="e">
            <v>#DIV/0!</v>
          </cell>
          <cell r="E30">
            <v>0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 t="e">
            <v>#DIV/0!</v>
          </cell>
          <cell r="S30">
            <v>0</v>
          </cell>
          <cell r="T30" t="e">
            <v>#DIV/0!</v>
          </cell>
          <cell r="U30" t="e">
            <v>#DIV/0!</v>
          </cell>
          <cell r="V30" t="e">
            <v>#DIV/0!</v>
          </cell>
          <cell r="W30" t="e">
            <v>#DIV/0!</v>
          </cell>
          <cell r="X30" t="e">
            <v>#DIV/0!</v>
          </cell>
          <cell r="Y30">
            <v>0</v>
          </cell>
          <cell r="Z30" t="e">
            <v>#DIV/0!</v>
          </cell>
          <cell r="AA30" t="e">
            <v>#DIV/0!</v>
          </cell>
          <cell r="AB30" t="e">
            <v>#DIV/0!</v>
          </cell>
          <cell r="AC30" t="e">
            <v>#DIV/0!</v>
          </cell>
          <cell r="AD30" t="e">
            <v>#DIV/0!</v>
          </cell>
          <cell r="AE30">
            <v>0</v>
          </cell>
          <cell r="AF30" t="e">
            <v>#DIV/0!</v>
          </cell>
          <cell r="AG30" t="e">
            <v>#DIV/0!</v>
          </cell>
          <cell r="AH30" t="e">
            <v>#DIV/0!</v>
          </cell>
          <cell r="AI30" t="e">
            <v>#DIV/0!</v>
          </cell>
          <cell r="AJ30" t="e">
            <v>#DIV/0!</v>
          </cell>
          <cell r="AK30">
            <v>0</v>
          </cell>
          <cell r="AL30" t="e">
            <v>#DIV/0!</v>
          </cell>
          <cell r="AM30" t="e">
            <v>#DIV/0!</v>
          </cell>
          <cell r="AN30" t="e">
            <v>#DIV/0!</v>
          </cell>
          <cell r="AO30" t="e">
            <v>#DIV/0!</v>
          </cell>
          <cell r="AP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 t="e">
            <v>#DIV/0!</v>
          </cell>
        </row>
        <row r="31">
          <cell r="D31" t="e">
            <v>#DIV/0!</v>
          </cell>
          <cell r="E31">
            <v>0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K31" t="e">
            <v>#DIV/0!</v>
          </cell>
          <cell r="L31">
            <v>0</v>
          </cell>
          <cell r="M31" t="e">
            <v>#DIV/0!</v>
          </cell>
          <cell r="N31" t="e">
            <v>#DIV/0!</v>
          </cell>
          <cell r="O31" t="e">
            <v>#DIV/0!</v>
          </cell>
          <cell r="P31" t="e">
            <v>#DIV/0!</v>
          </cell>
          <cell r="R31" t="e">
            <v>#DIV/0!</v>
          </cell>
          <cell r="S31">
            <v>0</v>
          </cell>
          <cell r="T31" t="e">
            <v>#DIV/0!</v>
          </cell>
          <cell r="U31" t="e">
            <v>#DIV/0!</v>
          </cell>
          <cell r="V31" t="e">
            <v>#DIV/0!</v>
          </cell>
          <cell r="W31" t="e">
            <v>#DIV/0!</v>
          </cell>
          <cell r="X31" t="e">
            <v>#DIV/0!</v>
          </cell>
          <cell r="Y31">
            <v>0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>
            <v>0</v>
          </cell>
          <cell r="AF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 t="e">
            <v>#DIV/0!</v>
          </cell>
          <cell r="AK31">
            <v>0</v>
          </cell>
          <cell r="AL31" t="e">
            <v>#DIV/0!</v>
          </cell>
          <cell r="AM31" t="e">
            <v>#DIV/0!</v>
          </cell>
          <cell r="AN31" t="e">
            <v>#DIV/0!</v>
          </cell>
          <cell r="AO31" t="e">
            <v>#DIV/0!</v>
          </cell>
          <cell r="AP31" t="e">
            <v>#DIV/0!</v>
          </cell>
          <cell r="AR31" t="e">
            <v>#DIV/0!</v>
          </cell>
          <cell r="AS31" t="e">
            <v>#DIV/0!</v>
          </cell>
          <cell r="AT31" t="e">
            <v>#DIV/0!</v>
          </cell>
          <cell r="AU31" t="e">
            <v>#DIV/0!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 t="e">
            <v>#DIV/0!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e">
            <v>#DIV/0!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e">
            <v>#DIV/0!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 t="e">
            <v>#DIV/0!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D34" t="e">
            <v>#DIV/0!</v>
          </cell>
          <cell r="E34">
            <v>0</v>
          </cell>
          <cell r="F34" t="e">
            <v>#DIV/0!</v>
          </cell>
          <cell r="G34" t="e">
            <v>#DIV/0!</v>
          </cell>
          <cell r="H34" t="e">
            <v>#DIV/0!</v>
          </cell>
          <cell r="I34" t="e">
            <v>#DIV/0!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 t="e">
            <v>#DIV/0!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e">
            <v>#DIV/0!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e">
            <v>#DIV/0!</v>
          </cell>
          <cell r="AK34">
            <v>0</v>
          </cell>
          <cell r="AL34" t="e">
            <v>#DIV/0!</v>
          </cell>
          <cell r="AM34" t="e">
            <v>#DIV/0!</v>
          </cell>
          <cell r="AN34" t="e">
            <v>#DIV/0!</v>
          </cell>
          <cell r="AO34" t="e">
            <v>#DIV/0!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</row>
      </sheetData>
      <sheetData sheetId="45">
        <row r="10">
          <cell r="C10" t="str">
            <v>Всего</v>
          </cell>
          <cell r="D10" t="str">
            <v>Всего</v>
          </cell>
          <cell r="E10">
            <v>0</v>
          </cell>
          <cell r="F10">
            <v>0</v>
          </cell>
          <cell r="G10" t="e">
            <v>#DIV/0!</v>
          </cell>
          <cell r="H10">
            <v>0</v>
          </cell>
          <cell r="I10" t="e">
            <v>#DIV/0!</v>
          </cell>
          <cell r="J10">
            <v>0</v>
          </cell>
        </row>
        <row r="11">
          <cell r="C11" t="str">
            <v>Всего</v>
          </cell>
          <cell r="D11" t="str">
            <v>Горячая вода</v>
          </cell>
          <cell r="E11">
            <v>0</v>
          </cell>
          <cell r="F11">
            <v>0</v>
          </cell>
          <cell r="G11" t="e">
            <v>#DIV/0!</v>
          </cell>
          <cell r="H11">
            <v>0</v>
          </cell>
          <cell r="I11">
            <v>0</v>
          </cell>
          <cell r="J11">
            <v>0</v>
          </cell>
        </row>
        <row r="12">
          <cell r="C12" t="str">
            <v>Всего</v>
          </cell>
          <cell r="D12" t="str">
            <v>Пар 1,2-2,5 кгс/см2</v>
          </cell>
          <cell r="E12">
            <v>0</v>
          </cell>
          <cell r="F12">
            <v>0</v>
          </cell>
          <cell r="G12" t="e">
            <v>#DIV/0!</v>
          </cell>
          <cell r="H12">
            <v>0</v>
          </cell>
          <cell r="I12">
            <v>0</v>
          </cell>
          <cell r="J12">
            <v>0</v>
          </cell>
        </row>
        <row r="13">
          <cell r="C13" t="str">
            <v>Всего</v>
          </cell>
          <cell r="D13" t="str">
            <v>Пар 2,5-7,0 кгс/см2</v>
          </cell>
          <cell r="E13">
            <v>0</v>
          </cell>
          <cell r="F13">
            <v>0</v>
          </cell>
          <cell r="G13" t="e">
            <v>#DIV/0!</v>
          </cell>
          <cell r="H13">
            <v>0</v>
          </cell>
          <cell r="I13">
            <v>0</v>
          </cell>
          <cell r="J13">
            <v>0</v>
          </cell>
        </row>
        <row r="14">
          <cell r="C14" t="str">
            <v>Всего</v>
          </cell>
          <cell r="D14" t="str">
            <v>Пар 7,0-13,0 кгс/см2</v>
          </cell>
          <cell r="E14">
            <v>0</v>
          </cell>
          <cell r="F14">
            <v>0</v>
          </cell>
          <cell r="G14" t="e">
            <v>#DIV/0!</v>
          </cell>
          <cell r="H14">
            <v>0</v>
          </cell>
          <cell r="I14">
            <v>0</v>
          </cell>
          <cell r="J14">
            <v>0</v>
          </cell>
        </row>
        <row r="15">
          <cell r="C15" t="str">
            <v>Всего</v>
          </cell>
          <cell r="D15" t="str">
            <v>Пар больше 13 кгс/см2</v>
          </cell>
          <cell r="E15">
            <v>0</v>
          </cell>
          <cell r="F15">
            <v>0</v>
          </cell>
          <cell r="G15" t="e">
            <v>#DIV/0!</v>
          </cell>
          <cell r="H15">
            <v>0</v>
          </cell>
          <cell r="I15">
            <v>0</v>
          </cell>
          <cell r="J15">
            <v>0</v>
          </cell>
        </row>
        <row r="16">
          <cell r="C16" t="str">
            <v>Всего</v>
          </cell>
          <cell r="D16" t="str">
            <v>Острый и редуцированный пар</v>
          </cell>
          <cell r="E16">
            <v>0</v>
          </cell>
          <cell r="F16">
            <v>0</v>
          </cell>
          <cell r="G16" t="e">
            <v>#DIV/0!</v>
          </cell>
          <cell r="H16">
            <v>0</v>
          </cell>
          <cell r="I16">
            <v>0</v>
          </cell>
          <cell r="J16">
            <v>0</v>
          </cell>
        </row>
        <row r="28">
          <cell r="C28">
            <v>0</v>
          </cell>
          <cell r="D28" t="str">
            <v>Всего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 t="str">
            <v>Горячая вода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C30">
            <v>0</v>
          </cell>
          <cell r="D30" t="str">
            <v>Пар 1,2-2,5 кгс/см2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 t="str">
            <v>Пар 2,5-7,0 кгс/см2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 t="str">
            <v>Пар 7,0-13,0 кгс/см2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>
            <v>0</v>
          </cell>
          <cell r="D33" t="str">
            <v>Пар больше 13 кгс/см2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C34">
            <v>0</v>
          </cell>
          <cell r="D34" t="str">
            <v>Острый и редуцированный пар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</sheetData>
      <sheetData sheetId="46"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</row>
        <row r="11">
          <cell r="D11" t="e">
            <v>#DIV/0!</v>
          </cell>
          <cell r="E11" t="e">
            <v>#DIV/0!</v>
          </cell>
          <cell r="G11">
            <v>0</v>
          </cell>
          <cell r="H11">
            <v>0</v>
          </cell>
        </row>
      </sheetData>
      <sheetData sheetId="47">
        <row r="9">
          <cell r="E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E10">
            <v>0</v>
          </cell>
          <cell r="F10">
            <v>0</v>
          </cell>
          <cell r="H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</row>
        <row r="13">
          <cell r="E13" t="e">
            <v>#DIV/0!</v>
          </cell>
          <cell r="F13" t="e">
            <v>#DIV/0!</v>
          </cell>
          <cell r="H13">
            <v>0</v>
          </cell>
          <cell r="I13">
            <v>0</v>
          </cell>
        </row>
        <row r="15">
          <cell r="C15" t="str">
            <v>Пар 1,2-2,5 кгс/см2</v>
          </cell>
        </row>
        <row r="16">
          <cell r="C16" t="str">
            <v>Пар 2,5-7,0 кгс/см2</v>
          </cell>
        </row>
        <row r="17">
          <cell r="C17" t="str">
            <v>Пар 7,0-13,0 кгс/см2</v>
          </cell>
        </row>
        <row r="18">
          <cell r="C18" t="str">
            <v>Пар больше 13 кгс/см2</v>
          </cell>
        </row>
        <row r="19">
          <cell r="C19" t="str">
            <v>Острый и редуцированный пар</v>
          </cell>
        </row>
        <row r="20">
          <cell r="C20" t="str">
            <v>Горячая вода</v>
          </cell>
        </row>
        <row r="22">
          <cell r="C22" t="str">
            <v>Пар 1,2-2,5 кгс/см2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C23" t="str">
            <v>Пар 2,5-7,0 кгс/см2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C24" t="str">
            <v>Пар 7,0-13,0 кгс/см2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C25" t="str">
            <v>Пар больше 13 кгс/см2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C26" t="str">
            <v>Острый и редуцированный пар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C27" t="str">
            <v>Горячая вода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</sheetData>
      <sheetData sheetId="48">
        <row r="14">
          <cell r="A14" t="str">
            <v>1.</v>
          </cell>
          <cell r="B14" t="str">
            <v>Объем полезного отпуска</v>
          </cell>
          <cell r="C14" t="str">
            <v>Всего</v>
          </cell>
          <cell r="D14" t="str">
            <v>тыс.Гкал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 t="str">
            <v>2.</v>
          </cell>
          <cell r="B15" t="str">
            <v>Расчетная мощность</v>
          </cell>
          <cell r="C15" t="str">
            <v>Всего</v>
          </cell>
          <cell r="D15" t="str">
            <v>Гкал/час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7">
          <cell r="C17" t="str">
            <v>Всего</v>
          </cell>
          <cell r="E17" t="e">
            <v>#DIV/0!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3.1.</v>
          </cell>
          <cell r="B18" t="str">
            <v>Ставка за мощность</v>
          </cell>
          <cell r="C18" t="str">
            <v>Всего</v>
          </cell>
          <cell r="D18" t="str">
            <v>руб/Гкал/час</v>
          </cell>
          <cell r="E18" t="e">
            <v>#DIV/0!</v>
          </cell>
          <cell r="F18" t="e">
            <v>#DIV/0!</v>
          </cell>
          <cell r="G18" t="e">
            <v>#DIV/0!</v>
          </cell>
          <cell r="H18" t="e">
            <v>#DIV/0!</v>
          </cell>
          <cell r="I18" t="e">
            <v>#DIV/0!</v>
          </cell>
          <cell r="J18" t="e">
            <v>#DIV/0!</v>
          </cell>
          <cell r="K18" t="e">
            <v>#DIV/0!</v>
          </cell>
          <cell r="L18" t="e">
            <v>#DIV/0!</v>
          </cell>
          <cell r="M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</row>
        <row r="19">
          <cell r="C19" t="str">
            <v>Всего</v>
          </cell>
          <cell r="E19">
            <v>0</v>
          </cell>
          <cell r="F19">
            <v>0</v>
          </cell>
          <cell r="G19" t="e">
            <v>#DIV/0!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#DIV/0!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1">
          <cell r="C21" t="str">
            <v>Всего</v>
          </cell>
          <cell r="E21">
            <v>0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J21" t="e">
            <v>#DIV/0!</v>
          </cell>
          <cell r="K21" t="e">
            <v>#DIV/0!</v>
          </cell>
          <cell r="L21" t="e">
            <v>#DIV/0!</v>
          </cell>
          <cell r="M21" t="e">
            <v>#DIV/0!</v>
          </cell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</row>
        <row r="22">
          <cell r="C22" t="str">
            <v>Всего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C23" t="str">
            <v>Всего</v>
          </cell>
          <cell r="E23">
            <v>0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 t="e">
            <v>#DIV/0!</v>
          </cell>
          <cell r="K23" t="e">
            <v>#DIV/0!</v>
          </cell>
          <cell r="L23" t="e">
            <v>#DIV/0!</v>
          </cell>
          <cell r="M23" t="e">
            <v>#DIV/0!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</row>
        <row r="25">
          <cell r="C25" t="str">
            <v>Всего</v>
          </cell>
          <cell r="E25">
            <v>0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 t="e">
            <v>#DIV/0!</v>
          </cell>
          <cell r="K25" t="e">
            <v>#DIV/0!</v>
          </cell>
          <cell r="L25" t="e">
            <v>#DIV/0!</v>
          </cell>
          <cell r="M25" t="e">
            <v>#DIV/0!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R25" t="e">
            <v>#DIV/0!</v>
          </cell>
          <cell r="S25" t="e">
            <v>#DIV/0!</v>
          </cell>
        </row>
        <row r="27">
          <cell r="A27" t="str">
            <v>6.</v>
          </cell>
          <cell r="B27" t="str">
            <v>Товарная продукция всего п.5*п.1</v>
          </cell>
          <cell r="C27" t="str">
            <v>Всего</v>
          </cell>
          <cell r="D27" t="str">
            <v>тыс.руб.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 t="e">
            <v>#DIV/0!</v>
          </cell>
          <cell r="K27" t="e">
            <v>#DIV/0!</v>
          </cell>
          <cell r="L27" t="e">
            <v>#DIV/0!</v>
          </cell>
          <cell r="M27" t="e">
            <v>#DIV/0!</v>
          </cell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</row>
        <row r="28">
          <cell r="C28" t="str">
            <v>Всего</v>
          </cell>
        </row>
        <row r="29">
          <cell r="A29" t="str">
            <v>6.1.</v>
          </cell>
          <cell r="B29" t="str">
            <v>- за тепловую энергию п.3*п.1</v>
          </cell>
          <cell r="C29" t="str">
            <v>Всего</v>
          </cell>
          <cell r="D29" t="str">
            <v>тыс.руб.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 t="str">
            <v>6.2.</v>
          </cell>
          <cell r="B30" t="str">
            <v>- за услуги п.4*п. 1</v>
          </cell>
          <cell r="C30" t="str">
            <v>Всего</v>
          </cell>
          <cell r="D30" t="str">
            <v>тыс.руб.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</row>
        <row r="40">
          <cell r="A40" t="str">
            <v>1.</v>
          </cell>
          <cell r="B40" t="str">
            <v>Объем полезного отпуска</v>
          </cell>
          <cell r="C40">
            <v>0</v>
          </cell>
          <cell r="D40" t="str">
            <v>тыс.Гкал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2.</v>
          </cell>
          <cell r="B41" t="str">
            <v>Расчетная мощность</v>
          </cell>
          <cell r="C41">
            <v>0</v>
          </cell>
          <cell r="D41" t="str">
            <v>Гкал/час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3"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 t="str">
            <v>3.1.</v>
          </cell>
          <cell r="B44" t="str">
            <v>Ставка за мощность</v>
          </cell>
          <cell r="C44">
            <v>0</v>
          </cell>
          <cell r="D44" t="str">
            <v>руб/Гкал/час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7"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C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1">
          <cell r="C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3">
          <cell r="A53" t="str">
            <v>6.</v>
          </cell>
          <cell r="B53" t="str">
            <v>Товарная продукция всего п.5*п.1</v>
          </cell>
          <cell r="C53">
            <v>0</v>
          </cell>
          <cell r="D53" t="str">
            <v>тыс.руб.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C54">
            <v>0</v>
          </cell>
        </row>
        <row r="55">
          <cell r="A55" t="str">
            <v>6.1.</v>
          </cell>
          <cell r="B55" t="str">
            <v>- за тепловую энергию п.3*п.1</v>
          </cell>
          <cell r="C55">
            <v>0</v>
          </cell>
          <cell r="D55" t="str">
            <v>тыс.руб.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A56" t="str">
            <v>6.2.</v>
          </cell>
          <cell r="B56" t="str">
            <v>- за услуги п.4*п. 1</v>
          </cell>
          <cell r="C56">
            <v>0</v>
          </cell>
          <cell r="D56" t="str">
            <v>тыс.руб.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</sheetData>
      <sheetData sheetId="49"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5">
          <cell r="G15" t="e">
            <v>#DIV/0!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x</v>
          </cell>
          <cell r="N15" t="str">
            <v>x</v>
          </cell>
          <cell r="O15" t="str">
            <v>x</v>
          </cell>
          <cell r="P15" t="str">
            <v>x</v>
          </cell>
          <cell r="Q15" t="str">
            <v>x</v>
          </cell>
          <cell r="R15" t="str">
            <v>x</v>
          </cell>
          <cell r="S15" t="str">
            <v>x</v>
          </cell>
          <cell r="T15" t="str">
            <v>x</v>
          </cell>
          <cell r="U15" t="str">
            <v>x</v>
          </cell>
          <cell r="V15" t="str">
            <v>x</v>
          </cell>
          <cell r="W15" t="str">
            <v>x</v>
          </cell>
          <cell r="X15" t="str">
            <v>x</v>
          </cell>
        </row>
        <row r="16">
          <cell r="G16" t="e">
            <v>#VALUE!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x</v>
          </cell>
          <cell r="N16" t="str">
            <v>x</v>
          </cell>
          <cell r="O16" t="str">
            <v>x</v>
          </cell>
          <cell r="P16" t="str">
            <v>x</v>
          </cell>
          <cell r="Q16" t="str">
            <v>x</v>
          </cell>
          <cell r="R16" t="str">
            <v>x</v>
          </cell>
          <cell r="S16" t="str">
            <v>x</v>
          </cell>
          <cell r="T16" t="str">
            <v>x</v>
          </cell>
          <cell r="U16" t="str">
            <v>x</v>
          </cell>
          <cell r="V16" t="str">
            <v>x</v>
          </cell>
          <cell r="W16" t="str">
            <v>x</v>
          </cell>
          <cell r="X16" t="str">
            <v>x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 t="e">
            <v>#DIV/0!</v>
          </cell>
        </row>
        <row r="21">
          <cell r="I21">
            <v>0</v>
          </cell>
          <cell r="J21">
            <v>0</v>
          </cell>
          <cell r="K21">
            <v>0</v>
          </cell>
          <cell r="L21" t="e">
            <v>#DIV/0!</v>
          </cell>
        </row>
        <row r="22">
          <cell r="I22">
            <v>0</v>
          </cell>
          <cell r="J22">
            <v>0</v>
          </cell>
          <cell r="K22">
            <v>0</v>
          </cell>
          <cell r="L22" t="e">
            <v>#DIV/0!</v>
          </cell>
        </row>
        <row r="23">
          <cell r="I23">
            <v>0</v>
          </cell>
          <cell r="J23">
            <v>0</v>
          </cell>
          <cell r="K23">
            <v>0</v>
          </cell>
          <cell r="L23" t="e">
            <v>#DIV/0!</v>
          </cell>
        </row>
        <row r="24">
          <cell r="I24">
            <v>0</v>
          </cell>
          <cell r="J24">
            <v>0</v>
          </cell>
          <cell r="K24">
            <v>0</v>
          </cell>
          <cell r="L24" t="e">
            <v>#DIV/0!</v>
          </cell>
        </row>
        <row r="26">
          <cell r="G26" t="e">
            <v>#DIV/0!</v>
          </cell>
          <cell r="H26" t="str">
            <v>х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</row>
        <row r="27">
          <cell r="G27" t="e">
            <v>#DIV/0!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x</v>
          </cell>
          <cell r="N27" t="str">
            <v>x</v>
          </cell>
          <cell r="O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S27" t="str">
            <v>x</v>
          </cell>
          <cell r="T27" t="str">
            <v>x</v>
          </cell>
          <cell r="U27" t="str">
            <v>x</v>
          </cell>
          <cell r="V27" t="str">
            <v>x</v>
          </cell>
          <cell r="W27" t="str">
            <v>x</v>
          </cell>
          <cell r="X27" t="str">
            <v>x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 t="e">
            <v>#DIV/0!</v>
          </cell>
          <cell r="M33">
            <v>0</v>
          </cell>
          <cell r="N33">
            <v>0</v>
          </cell>
          <cell r="O33">
            <v>0</v>
          </cell>
          <cell r="P33" t="e">
            <v>#DIV/0!</v>
          </cell>
          <cell r="Q33">
            <v>0</v>
          </cell>
          <cell r="R33">
            <v>0</v>
          </cell>
          <cell r="S33">
            <v>0</v>
          </cell>
          <cell r="T33" t="e">
            <v>#DIV/0!</v>
          </cell>
        </row>
        <row r="34">
          <cell r="I34">
            <v>0</v>
          </cell>
          <cell r="J34">
            <v>0</v>
          </cell>
          <cell r="K34">
            <v>0</v>
          </cell>
          <cell r="L34" t="e">
            <v>#DIV/0!</v>
          </cell>
        </row>
        <row r="35">
          <cell r="I35">
            <v>0</v>
          </cell>
          <cell r="J35">
            <v>0</v>
          </cell>
          <cell r="K35">
            <v>0</v>
          </cell>
          <cell r="L35" t="e">
            <v>#DIV/0!</v>
          </cell>
        </row>
        <row r="36">
          <cell r="I36">
            <v>0</v>
          </cell>
          <cell r="J36">
            <v>0</v>
          </cell>
          <cell r="K36">
            <v>0</v>
          </cell>
          <cell r="L36" t="e">
            <v>#DIV/0!</v>
          </cell>
        </row>
        <row r="37">
          <cell r="I37">
            <v>0</v>
          </cell>
          <cell r="J37">
            <v>0</v>
          </cell>
          <cell r="K37">
            <v>0</v>
          </cell>
          <cell r="L37" t="e">
            <v>#DIV/0!</v>
          </cell>
        </row>
        <row r="38">
          <cell r="I38">
            <v>0</v>
          </cell>
          <cell r="J38">
            <v>0</v>
          </cell>
          <cell r="K38">
            <v>0</v>
          </cell>
          <cell r="L38" t="e">
            <v>#DIV/0!</v>
          </cell>
        </row>
        <row r="40">
          <cell r="G40" t="e">
            <v>#DIV/0!</v>
          </cell>
          <cell r="H40" t="str">
            <v>х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x</v>
          </cell>
          <cell r="N40" t="str">
            <v>x</v>
          </cell>
          <cell r="O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S40" t="str">
            <v>x</v>
          </cell>
          <cell r="T40" t="str">
            <v>x</v>
          </cell>
          <cell r="U40" t="str">
            <v>x</v>
          </cell>
          <cell r="V40" t="str">
            <v>x</v>
          </cell>
          <cell r="W40" t="str">
            <v>x</v>
          </cell>
          <cell r="X40" t="str">
            <v>x</v>
          </cell>
        </row>
        <row r="41">
          <cell r="G41" t="e">
            <v>#DIV/0!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e">
            <v>#DIV/0!</v>
          </cell>
          <cell r="M41" t="str">
            <v>x</v>
          </cell>
          <cell r="N41" t="str">
            <v>x</v>
          </cell>
          <cell r="O41" t="str">
            <v>x</v>
          </cell>
          <cell r="P41" t="str">
            <v>x</v>
          </cell>
          <cell r="Q41" t="str">
            <v>x</v>
          </cell>
          <cell r="R41" t="str">
            <v>x</v>
          </cell>
          <cell r="S41" t="str">
            <v>x</v>
          </cell>
          <cell r="T41" t="str">
            <v>x</v>
          </cell>
          <cell r="U41" t="str">
            <v>x</v>
          </cell>
          <cell r="V41" t="str">
            <v>x</v>
          </cell>
          <cell r="W41" t="str">
            <v>x</v>
          </cell>
          <cell r="X41" t="str">
            <v>x</v>
          </cell>
        </row>
      </sheetData>
      <sheetData sheetId="50">
        <row r="7">
          <cell r="F7">
            <v>800</v>
          </cell>
          <cell r="H7">
            <v>0</v>
          </cell>
        </row>
        <row r="8">
          <cell r="F8">
            <v>600</v>
          </cell>
          <cell r="H8">
            <v>0</v>
          </cell>
        </row>
        <row r="9">
          <cell r="F9">
            <v>400</v>
          </cell>
          <cell r="H9">
            <v>0</v>
          </cell>
        </row>
        <row r="10">
          <cell r="F10">
            <v>300</v>
          </cell>
          <cell r="H10">
            <v>0</v>
          </cell>
        </row>
        <row r="11">
          <cell r="F11">
            <v>230</v>
          </cell>
          <cell r="H11">
            <v>0</v>
          </cell>
        </row>
        <row r="12">
          <cell r="F12">
            <v>170</v>
          </cell>
          <cell r="H12">
            <v>0</v>
          </cell>
        </row>
        <row r="13">
          <cell r="F13">
            <v>290</v>
          </cell>
          <cell r="H13">
            <v>0</v>
          </cell>
        </row>
        <row r="14">
          <cell r="F14">
            <v>210</v>
          </cell>
          <cell r="H14">
            <v>0</v>
          </cell>
        </row>
        <row r="15">
          <cell r="F15">
            <v>260</v>
          </cell>
          <cell r="H15">
            <v>0</v>
          </cell>
        </row>
        <row r="16">
          <cell r="F16">
            <v>210</v>
          </cell>
          <cell r="H16">
            <v>0</v>
          </cell>
        </row>
        <row r="17">
          <cell r="F17">
            <v>140</v>
          </cell>
          <cell r="H17">
            <v>0</v>
          </cell>
        </row>
        <row r="18">
          <cell r="F18">
            <v>270</v>
          </cell>
          <cell r="H18">
            <v>0</v>
          </cell>
        </row>
        <row r="19">
          <cell r="F19">
            <v>180</v>
          </cell>
          <cell r="H19">
            <v>0</v>
          </cell>
        </row>
        <row r="20">
          <cell r="F20">
            <v>180</v>
          </cell>
          <cell r="H20">
            <v>0</v>
          </cell>
        </row>
        <row r="21">
          <cell r="F21">
            <v>160</v>
          </cell>
          <cell r="H21">
            <v>0</v>
          </cell>
        </row>
        <row r="22">
          <cell r="F22">
            <v>130</v>
          </cell>
          <cell r="H22">
            <v>0</v>
          </cell>
        </row>
        <row r="23">
          <cell r="F23">
            <v>190</v>
          </cell>
          <cell r="H23">
            <v>0</v>
          </cell>
        </row>
        <row r="24">
          <cell r="F24">
            <v>160</v>
          </cell>
          <cell r="H24">
            <v>0</v>
          </cell>
        </row>
        <row r="25">
          <cell r="F25">
            <v>3000</v>
          </cell>
          <cell r="H25">
            <v>0</v>
          </cell>
        </row>
        <row r="26">
          <cell r="F26">
            <v>2300</v>
          </cell>
          <cell r="H26">
            <v>0</v>
          </cell>
        </row>
        <row r="27">
          <cell r="H27">
            <v>0</v>
          </cell>
        </row>
        <row r="28">
          <cell r="F28">
            <v>170</v>
          </cell>
          <cell r="H28">
            <v>0</v>
          </cell>
        </row>
        <row r="29">
          <cell r="F29">
            <v>140</v>
          </cell>
          <cell r="H29">
            <v>0</v>
          </cell>
        </row>
        <row r="30">
          <cell r="F30">
            <v>120</v>
          </cell>
          <cell r="H30">
            <v>0</v>
          </cell>
        </row>
        <row r="31">
          <cell r="F31">
            <v>180</v>
          </cell>
          <cell r="H31">
            <v>0</v>
          </cell>
        </row>
        <row r="32">
          <cell r="F32">
            <v>150</v>
          </cell>
          <cell r="H32">
            <v>0</v>
          </cell>
        </row>
        <row r="33">
          <cell r="F33">
            <v>160</v>
          </cell>
          <cell r="H33">
            <v>0</v>
          </cell>
        </row>
        <row r="34">
          <cell r="F34">
            <v>140</v>
          </cell>
          <cell r="H34">
            <v>0</v>
          </cell>
        </row>
        <row r="35">
          <cell r="F35">
            <v>110</v>
          </cell>
          <cell r="G35">
            <v>29279</v>
          </cell>
          <cell r="H35">
            <v>0</v>
          </cell>
        </row>
        <row r="36">
          <cell r="F36">
            <v>470</v>
          </cell>
          <cell r="G36">
            <v>5000</v>
          </cell>
          <cell r="H36">
            <v>0</v>
          </cell>
        </row>
        <row r="37">
          <cell r="F37">
            <v>350</v>
          </cell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F40">
            <v>260</v>
          </cell>
          <cell r="H40">
            <v>0</v>
          </cell>
        </row>
        <row r="41">
          <cell r="F41">
            <v>220</v>
          </cell>
          <cell r="H41">
            <v>0</v>
          </cell>
        </row>
        <row r="42">
          <cell r="F42">
            <v>150</v>
          </cell>
          <cell r="H42">
            <v>0</v>
          </cell>
        </row>
        <row r="43">
          <cell r="F43">
            <v>270</v>
          </cell>
          <cell r="H43">
            <v>0</v>
          </cell>
        </row>
        <row r="44">
          <cell r="H44">
            <v>0</v>
          </cell>
        </row>
      </sheetData>
      <sheetData sheetId="51">
        <row r="7">
          <cell r="F7">
            <v>1000</v>
          </cell>
          <cell r="H7">
            <v>0</v>
          </cell>
        </row>
        <row r="8">
          <cell r="F8">
            <v>600</v>
          </cell>
          <cell r="H8">
            <v>0</v>
          </cell>
        </row>
        <row r="9">
          <cell r="F9">
            <v>500</v>
          </cell>
          <cell r="H9">
            <v>0</v>
          </cell>
        </row>
        <row r="10">
          <cell r="F10">
            <v>250</v>
          </cell>
          <cell r="H10">
            <v>0</v>
          </cell>
        </row>
        <row r="11">
          <cell r="F11">
            <v>210</v>
          </cell>
          <cell r="H11">
            <v>0</v>
          </cell>
        </row>
        <row r="12">
          <cell r="F12">
            <v>105</v>
          </cell>
          <cell r="G12">
            <v>259</v>
          </cell>
          <cell r="H12">
            <v>0</v>
          </cell>
        </row>
        <row r="13">
          <cell r="F13">
            <v>75</v>
          </cell>
          <cell r="G13">
            <v>62</v>
          </cell>
          <cell r="H13">
            <v>0</v>
          </cell>
        </row>
        <row r="14">
          <cell r="F14">
            <v>60</v>
          </cell>
          <cell r="H14">
            <v>0</v>
          </cell>
        </row>
        <row r="15">
          <cell r="F15">
            <v>43</v>
          </cell>
          <cell r="H15">
            <v>0</v>
          </cell>
        </row>
        <row r="16">
          <cell r="F16">
            <v>28</v>
          </cell>
          <cell r="H16">
            <v>0</v>
          </cell>
        </row>
        <row r="17">
          <cell r="F17">
            <v>18</v>
          </cell>
          <cell r="H17">
            <v>0</v>
          </cell>
        </row>
        <row r="18">
          <cell r="F18">
            <v>14</v>
          </cell>
          <cell r="H18">
            <v>0</v>
          </cell>
        </row>
        <row r="19">
          <cell r="F19">
            <v>7.8</v>
          </cell>
          <cell r="H19">
            <v>0</v>
          </cell>
        </row>
        <row r="20">
          <cell r="F20">
            <v>2.1</v>
          </cell>
          <cell r="H20">
            <v>0</v>
          </cell>
        </row>
        <row r="21">
          <cell r="F21">
            <v>1</v>
          </cell>
          <cell r="H21">
            <v>0</v>
          </cell>
        </row>
        <row r="22">
          <cell r="F22">
            <v>180</v>
          </cell>
          <cell r="H22">
            <v>0</v>
          </cell>
        </row>
        <row r="23">
          <cell r="F23">
            <v>130</v>
          </cell>
          <cell r="H23">
            <v>0</v>
          </cell>
        </row>
        <row r="24">
          <cell r="F24">
            <v>88</v>
          </cell>
          <cell r="H24">
            <v>0</v>
          </cell>
        </row>
        <row r="25">
          <cell r="F25">
            <v>66</v>
          </cell>
          <cell r="H25">
            <v>0</v>
          </cell>
        </row>
        <row r="26">
          <cell r="F26">
            <v>43</v>
          </cell>
          <cell r="H26">
            <v>0</v>
          </cell>
        </row>
        <row r="27">
          <cell r="F27">
            <v>26</v>
          </cell>
          <cell r="H27">
            <v>0</v>
          </cell>
        </row>
        <row r="28">
          <cell r="F28">
            <v>11</v>
          </cell>
          <cell r="H28">
            <v>0</v>
          </cell>
        </row>
        <row r="29">
          <cell r="F29">
            <v>5.5</v>
          </cell>
          <cell r="H29">
            <v>0</v>
          </cell>
        </row>
        <row r="30">
          <cell r="F30">
            <v>23</v>
          </cell>
          <cell r="H30">
            <v>0</v>
          </cell>
        </row>
        <row r="31">
          <cell r="F31">
            <v>14</v>
          </cell>
          <cell r="H31">
            <v>0</v>
          </cell>
        </row>
        <row r="32">
          <cell r="F32">
            <v>6.4</v>
          </cell>
          <cell r="H32">
            <v>0</v>
          </cell>
        </row>
        <row r="33">
          <cell r="F33">
            <v>3.1</v>
          </cell>
          <cell r="H33">
            <v>0</v>
          </cell>
        </row>
        <row r="34">
          <cell r="F34">
            <v>35</v>
          </cell>
          <cell r="H34">
            <v>0</v>
          </cell>
        </row>
        <row r="35">
          <cell r="F35">
            <v>24</v>
          </cell>
          <cell r="H35">
            <v>0</v>
          </cell>
        </row>
        <row r="36">
          <cell r="F36">
            <v>19</v>
          </cell>
          <cell r="H36">
            <v>0</v>
          </cell>
        </row>
        <row r="37">
          <cell r="F37">
            <v>9.5</v>
          </cell>
          <cell r="H37">
            <v>0</v>
          </cell>
        </row>
        <row r="38">
          <cell r="F38">
            <v>4.7</v>
          </cell>
          <cell r="H38">
            <v>0</v>
          </cell>
        </row>
        <row r="39">
          <cell r="F39">
            <v>2.2999999999999998</v>
          </cell>
          <cell r="H39">
            <v>0</v>
          </cell>
        </row>
        <row r="40">
          <cell r="F40">
            <v>26</v>
          </cell>
          <cell r="H40">
            <v>0</v>
          </cell>
        </row>
        <row r="41">
          <cell r="F41">
            <v>48</v>
          </cell>
          <cell r="H41">
            <v>0</v>
          </cell>
        </row>
        <row r="42">
          <cell r="F42">
            <v>2.4</v>
          </cell>
          <cell r="H42">
            <v>0</v>
          </cell>
        </row>
        <row r="43">
          <cell r="F43">
            <v>2.4</v>
          </cell>
          <cell r="H43">
            <v>0</v>
          </cell>
        </row>
        <row r="44">
          <cell r="F44">
            <v>2.5</v>
          </cell>
          <cell r="H44">
            <v>0</v>
          </cell>
        </row>
        <row r="45">
          <cell r="F45">
            <v>2.2999999999999998</v>
          </cell>
          <cell r="G45">
            <v>2450</v>
          </cell>
          <cell r="H45">
            <v>0</v>
          </cell>
        </row>
        <row r="46">
          <cell r="F46">
            <v>3</v>
          </cell>
          <cell r="H46">
            <v>0</v>
          </cell>
        </row>
        <row r="47">
          <cell r="F47">
            <v>3.5</v>
          </cell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</sheetData>
      <sheetData sheetId="52" refreshError="1"/>
      <sheetData sheetId="53" refreshError="1"/>
      <sheetData sheetId="54"/>
      <sheetData sheetId="55"/>
      <sheetData sheetId="56" refreshError="1"/>
      <sheetData sheetId="5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  <sheetName val="Шаблон ИП-новые формы (поправле"/>
    </sheetNames>
    <definedNames>
      <definedName name="P1_SCOPE_16_PRT"/>
      <definedName name="P1_ДиапазонЗащиты"/>
      <definedName name="P10_T1_Protect"/>
      <definedName name="P11_T1_Protect"/>
      <definedName name="P12_T1_Protect"/>
      <definedName name="P13_T1_Protect"/>
      <definedName name="P14_T1_Protect"/>
      <definedName name="P2_SCOPE_16_PRT"/>
      <definedName name="P2_ДиапазонЗащиты"/>
      <definedName name="P3_ДиапазонЗащиты"/>
      <definedName name="P4_ДиапазонЗащиты"/>
      <definedName name="P5_T1_Protect"/>
      <definedName name="P6_T1_Protect"/>
      <definedName name="P7_T1_Protect"/>
      <definedName name="P8_T1_Protect"/>
      <definedName name="P9_T1_Protect"/>
    </defined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лькуляция кв"/>
      <sheetName val="Фин. показатели (итог)"/>
      <sheetName val="REESTR_MO"/>
      <sheetName val="Произв. показатели (итог)"/>
      <sheetName val="Методология"/>
      <sheetName val="Титульный"/>
      <sheetName val="Заголовок"/>
      <sheetName val="прогноз_1"/>
      <sheetName val="fes"/>
      <sheetName val="TEHSHEET"/>
      <sheetName val="справочники"/>
      <sheetName val="гр5(о)"/>
      <sheetName val="Финансовые показатели"/>
      <sheetName val="Производственные показатели"/>
      <sheetName val="асду_астуэ_котельная №5"/>
      <sheetName val="спецификация_асутп"/>
      <sheetName val="16"/>
      <sheetName val="2"/>
      <sheetName val="22"/>
      <sheetName val="5"/>
      <sheetName val="6"/>
      <sheetName val="0.1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"/>
      <sheetName val="30"/>
      <sheetName val="6.1"/>
      <sheetName val="7"/>
      <sheetName val="8"/>
      <sheetName val="9"/>
      <sheetName val="Старые кв формы"/>
    </sheetNames>
    <sheetDataSet>
      <sheetData sheetId="0">
        <row r="3">
          <cell r="A3" t="str">
            <v>Наименование предприятия</v>
          </cell>
        </row>
        <row r="7">
          <cell r="C7" t="str">
            <v>_ квартал</v>
          </cell>
          <cell r="G7" t="str">
            <v>_ квартал</v>
          </cell>
          <cell r="K7" t="str">
            <v>_ квартал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frmReestr"/>
      <sheetName val="modProv"/>
      <sheetName val="modChange"/>
      <sheetName val="mod_wb"/>
      <sheetName val="mod_Лист9"/>
      <sheetName val="mod_Лист11"/>
      <sheetName val="Инструкция"/>
      <sheetName val="Обновление"/>
      <sheetName val="Лог обновления"/>
      <sheetName val="Титульный"/>
      <sheetName val="Список листов"/>
      <sheetName val="Оценка"/>
      <sheetName val="Балансовые показатели"/>
      <sheetName val="Баланс с учетом счетчиков"/>
      <sheetName val="Баланс для заключения"/>
      <sheetName val="Протокол (упр.)"/>
      <sheetName val="Протокол (20э)"/>
      <sheetName val="Производство-передача-сбыт"/>
      <sheetName val="Расчет тарифа"/>
      <sheetName val="Анализ (пер.)"/>
      <sheetName val="Анализ (пр.+пер.)"/>
      <sheetName val="Хар-ки товаров и услуг"/>
      <sheetName val="Оснащенность приборами учета"/>
      <sheetName val="Идеальный тариф, резерв"/>
      <sheetName val="Избыток-экономия"/>
      <sheetName val="Индикаторы-нормативы"/>
      <sheetName val="Комментарии"/>
      <sheetName val="Проверка"/>
      <sheetName val="et_union"/>
      <sheetName val="mod_frmREG"/>
      <sheetName val="mod_Лист10"/>
      <sheetName val="mod_Лист8"/>
      <sheetName val="mod_Лист6"/>
      <sheetName val="mod_Лист4"/>
      <sheetName val="mod_Лист14"/>
      <sheetName val="mod_Dyn"/>
      <sheetName val="TEHSHEET"/>
      <sheetName val="AllSheetsInThisWorkbook"/>
      <sheetName val="REESTR_MO"/>
      <sheetName val="modfrmSetErr"/>
      <sheetName val="REESTR_FILTERED"/>
      <sheetName val="TechFormulas"/>
      <sheetName val="TechFormulas (2)"/>
      <sheetName val="REESTR_ORG_WARM"/>
      <sheetName val="modfrmDateChoose"/>
      <sheetName val="modfrmMonthYearChoose"/>
      <sheetName val="modCommandButton"/>
      <sheetName val="modReestr"/>
      <sheetName val="modInfo"/>
      <sheetName val="modUpdTemplMain"/>
      <sheetName val="modServiceModule"/>
      <sheetName val="mod_Coms"/>
      <sheetName val="mod_Лист2"/>
      <sheetName val="mod_Лист12"/>
      <sheetName val="прогноз_1"/>
      <sheetName val="15"/>
      <sheetName val="16"/>
      <sheetName val="18.2"/>
      <sheetName val="21.3"/>
      <sheetName val="vec"/>
      <sheetName val="гр5(о)"/>
      <sheetName val="асду_астуэ_котельная №5"/>
      <sheetName val="спецификация_асут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G11">
            <v>2014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гр5(о)"/>
      <sheetName val="Финансовые показатели"/>
      <sheetName val="Произв. показатели (итог)"/>
      <sheetName val="Производственные показатели"/>
      <sheetName val="методология"/>
      <sheetName val="титульный"/>
      <sheetName val="Баланс"/>
      <sheetName val="reestr"/>
      <sheetName val="REESTR_ORG"/>
    </sheetNames>
    <sheetDataSet>
      <sheetData sheetId="0" refreshError="1"/>
      <sheetData sheetId="1">
        <row r="15">
          <cell r="B15">
            <v>2007</v>
          </cell>
        </row>
      </sheetData>
      <sheetData sheetId="2">
        <row r="13">
          <cell r="E13" t="str">
            <v>Тюменская область</v>
          </cell>
        </row>
        <row r="21">
          <cell r="D21" t="str">
            <v>ООО "Газпром добыча Ноябрьск"</v>
          </cell>
          <cell r="I21" t="str">
            <v>8905026850</v>
          </cell>
        </row>
        <row r="27">
          <cell r="F27" t="str">
            <v>Предложение организации</v>
          </cell>
        </row>
      </sheetData>
      <sheetData sheetId="3" refreshError="1"/>
      <sheetData sheetId="4" refreshError="1"/>
      <sheetData sheetId="5">
        <row r="15">
          <cell r="AB15">
            <v>9.4468280782049998</v>
          </cell>
        </row>
      </sheetData>
      <sheetData sheetId="6">
        <row r="15">
          <cell r="AB15">
            <v>1.2992999999999999</v>
          </cell>
        </row>
      </sheetData>
      <sheetData sheetId="7">
        <row r="10">
          <cell r="E10">
            <v>0</v>
          </cell>
        </row>
      </sheetData>
      <sheetData sheetId="8" refreshError="1"/>
      <sheetData sheetId="9">
        <row r="16">
          <cell r="I16">
            <v>2.1364079301369863</v>
          </cell>
        </row>
      </sheetData>
      <sheetData sheetId="10">
        <row r="11">
          <cell r="J11">
            <v>134.53</v>
          </cell>
        </row>
      </sheetData>
      <sheetData sheetId="11">
        <row r="16">
          <cell r="D16">
            <v>134.53</v>
          </cell>
          <cell r="I16">
            <v>15.23</v>
          </cell>
        </row>
      </sheetData>
      <sheetData sheetId="12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2640.3460798058841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2640.3460798058841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2640.3460798058841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4.8090934736842108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4.8090934736842108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4.8090934736842108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0.18213875485738487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2645.1551732795683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2645.1551732795683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2645.1551732795683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2.5942999999999996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1.2949999999999999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1.2949999999999999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170215.90561644585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280.81583768709316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3">
        <row r="8">
          <cell r="I8">
            <v>1035</v>
          </cell>
        </row>
      </sheetData>
      <sheetData sheetId="14" refreshError="1"/>
      <sheetData sheetId="15" refreshError="1"/>
      <sheetData sheetId="16"/>
      <sheetData sheetId="17">
        <row r="4">
          <cell r="D4" t="str">
            <v>200_ г.</v>
          </cell>
        </row>
      </sheetData>
      <sheetData sheetId="18">
        <row r="5">
          <cell r="C5" t="str">
            <v>_________</v>
          </cell>
        </row>
      </sheetData>
      <sheetData sheetId="19">
        <row r="6">
          <cell r="C6" t="str">
            <v>Алтайский край</v>
          </cell>
        </row>
      </sheetData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2 ТС"/>
      <sheetName val="форма 2 ВС и ВО"/>
      <sheetName val="форма 3 Т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ИП"/>
      <sheetName val="TEHSHEET"/>
      <sheetName val="Заголовок"/>
      <sheetName val="regs"/>
      <sheetName val="форма 3 ТС"/>
      <sheetName val="Справочники"/>
      <sheetName val="28"/>
      <sheetName val="29"/>
      <sheetName val="20"/>
      <sheetName val="21"/>
      <sheetName val="25"/>
      <sheetName val="26"/>
      <sheetName val="27"/>
      <sheetName val="19"/>
      <sheetName val="22"/>
      <sheetName val="24"/>
      <sheetName val="индикатор_2014"/>
      <sheetName val="T0"/>
      <sheetName val="T25"/>
      <sheetName val="T31"/>
      <sheetName val="Финансовые показатели"/>
      <sheetName val="Произв. показатели (итог)"/>
      <sheetName val="Производственные показатели"/>
      <sheetName val="методология"/>
      <sheetName val="титульный"/>
      <sheetName val="гкпз-2013 химки"/>
      <sheetName val="Инвестпрограммы_ТС 3.1_1"/>
      <sheetName val="17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G5" t="str">
            <v xml:space="preserve">амортизация </v>
          </cell>
          <cell r="I5" t="str">
            <v xml:space="preserve">амортизация </v>
          </cell>
          <cell r="K5" t="str">
            <v>Да</v>
          </cell>
          <cell r="M5" t="str">
            <v>Введите название региона</v>
          </cell>
        </row>
        <row r="6">
          <cell r="G6" t="str">
            <v>прибыль</v>
          </cell>
          <cell r="I6" t="str">
            <v>прибыль</v>
          </cell>
          <cell r="K6" t="str">
            <v>Нет</v>
          </cell>
          <cell r="M6" t="str">
            <v>Агинский Бурятский автономный округ</v>
          </cell>
        </row>
        <row r="7">
          <cell r="G7" t="str">
            <v>ремонтный фонд</v>
          </cell>
          <cell r="I7" t="str">
            <v>ремонтный фонд</v>
          </cell>
          <cell r="M7" t="str">
            <v>Алтайский край</v>
          </cell>
        </row>
        <row r="8">
          <cell r="G8" t="str">
            <v>инвест. надбавка</v>
          </cell>
          <cell r="I8" t="str">
            <v>инвест. Надбавка</v>
          </cell>
          <cell r="M8" t="str">
            <v>Амурская область</v>
          </cell>
        </row>
        <row r="9">
          <cell r="G9" t="str">
            <v>плата за подключение</v>
          </cell>
          <cell r="I9" t="str">
            <v>плата за подключение</v>
          </cell>
          <cell r="M9" t="str">
            <v>Архангельская область</v>
          </cell>
        </row>
        <row r="10">
          <cell r="G10" t="str">
            <v>прочие тарифные источники</v>
          </cell>
          <cell r="I10" t="str">
            <v>бюджет всего</v>
          </cell>
          <cell r="M10" t="str">
            <v>Астраханская область</v>
          </cell>
        </row>
        <row r="11">
          <cell r="I11" t="str">
            <v>федеральный бюджет</v>
          </cell>
          <cell r="M11" t="str">
            <v>г.Байконур</v>
          </cell>
        </row>
        <row r="12">
          <cell r="I12" t="str">
            <v>региональный бюджет</v>
          </cell>
          <cell r="M12" t="str">
            <v>Белгородская область</v>
          </cell>
        </row>
        <row r="13">
          <cell r="I13" t="str">
            <v>муниципальный бюджет</v>
          </cell>
          <cell r="M13" t="str">
            <v>Брянская область</v>
          </cell>
        </row>
        <row r="14">
          <cell r="I14" t="str">
            <v>прочие тарифные источники</v>
          </cell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Расчет тарифного коэф-та"/>
      <sheetName val="Расчет ФОТ"/>
      <sheetName val="TEHSHEET"/>
      <sheetName val="reestr"/>
      <sheetName val="REESTR_ORG"/>
      <sheetName val="титульный"/>
      <sheetName val="TECHSHEET"/>
      <sheetName val="индикатор_2014"/>
      <sheetName val="Финансовые показатели"/>
      <sheetName val="Произв. показатели (итог)"/>
      <sheetName val="Производственные показатели"/>
      <sheetName val="методология"/>
      <sheetName val="прогноз_1"/>
      <sheetName val="форма 3 тс"/>
    </sheetNames>
    <sheetDataSet>
      <sheetData sheetId="0"/>
      <sheetData sheetId="1"/>
      <sheetData sheetId="2"/>
      <sheetData sheetId="3">
        <row r="5">
          <cell r="E5" t="str">
            <v>Ханты-Мансийский автономный округ</v>
          </cell>
        </row>
        <row r="6">
          <cell r="F6" t="str">
            <v>РСТ ХМАО-Югры</v>
          </cell>
        </row>
        <row r="10">
          <cell r="E10" t="str">
            <v>Муниципальное унитарное предприятие</v>
          </cell>
          <cell r="F10" t="str">
            <v>Районное МУП "Тепловодоканал"</v>
          </cell>
          <cell r="H10" t="str">
            <v>8616009742</v>
          </cell>
        </row>
        <row r="12">
          <cell r="E12" t="str">
            <v>производство, передача, сбыт т/э</v>
          </cell>
          <cell r="H12" t="str">
            <v>Нет</v>
          </cell>
        </row>
      </sheetData>
      <sheetData sheetId="4">
        <row r="12">
          <cell r="E12">
            <v>0</v>
          </cell>
          <cell r="F12">
            <v>0</v>
          </cell>
          <cell r="H12">
            <v>0</v>
          </cell>
          <cell r="J12">
            <v>0</v>
          </cell>
          <cell r="K12">
            <v>0</v>
          </cell>
        </row>
        <row r="13">
          <cell r="E13">
            <v>1</v>
          </cell>
          <cell r="F13">
            <v>1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2</v>
          </cell>
          <cell r="F14">
            <v>1.1100000000000001</v>
          </cell>
          <cell r="H14">
            <v>1.1100000000000001</v>
          </cell>
          <cell r="J14">
            <v>0</v>
          </cell>
          <cell r="K14">
            <v>0</v>
          </cell>
        </row>
        <row r="15">
          <cell r="E15">
            <v>3</v>
          </cell>
          <cell r="F15">
            <v>1.23</v>
          </cell>
          <cell r="H15">
            <v>1.23</v>
          </cell>
          <cell r="I15">
            <v>1</v>
          </cell>
          <cell r="J15">
            <v>1.23</v>
          </cell>
          <cell r="K15">
            <v>1</v>
          </cell>
        </row>
        <row r="16">
          <cell r="E16">
            <v>4</v>
          </cell>
          <cell r="F16">
            <v>1.36</v>
          </cell>
          <cell r="H16">
            <v>1.36</v>
          </cell>
          <cell r="I16">
            <v>1</v>
          </cell>
          <cell r="J16">
            <v>1.36</v>
          </cell>
          <cell r="K16">
            <v>1</v>
          </cell>
        </row>
        <row r="17">
          <cell r="E17">
            <v>5</v>
          </cell>
          <cell r="F17">
            <v>1.51</v>
          </cell>
          <cell r="H17">
            <v>1.51</v>
          </cell>
          <cell r="I17">
            <v>9</v>
          </cell>
          <cell r="J17">
            <v>1.51</v>
          </cell>
          <cell r="K17">
            <v>9</v>
          </cell>
        </row>
        <row r="18">
          <cell r="E18">
            <v>6</v>
          </cell>
          <cell r="F18">
            <v>1.67</v>
          </cell>
          <cell r="H18">
            <v>1.67</v>
          </cell>
          <cell r="J18">
            <v>0</v>
          </cell>
          <cell r="K18">
            <v>0</v>
          </cell>
        </row>
        <row r="19">
          <cell r="E19">
            <v>7</v>
          </cell>
          <cell r="F19">
            <v>1.84</v>
          </cell>
          <cell r="H19">
            <v>1.84</v>
          </cell>
          <cell r="J19">
            <v>0</v>
          </cell>
          <cell r="K19">
            <v>0</v>
          </cell>
        </row>
        <row r="20">
          <cell r="E20">
            <v>8</v>
          </cell>
          <cell r="F20">
            <v>2.02</v>
          </cell>
          <cell r="H20">
            <v>2.02</v>
          </cell>
          <cell r="J20">
            <v>0</v>
          </cell>
          <cell r="K20">
            <v>0</v>
          </cell>
        </row>
        <row r="21">
          <cell r="E21">
            <v>9</v>
          </cell>
          <cell r="F21">
            <v>2.2200000000000002</v>
          </cell>
          <cell r="H21">
            <v>2.2200000000000002</v>
          </cell>
          <cell r="J21">
            <v>0</v>
          </cell>
          <cell r="K21">
            <v>0</v>
          </cell>
        </row>
        <row r="22">
          <cell r="E22">
            <v>10</v>
          </cell>
          <cell r="F22">
            <v>2.44</v>
          </cell>
          <cell r="H22">
            <v>2.44</v>
          </cell>
          <cell r="J22">
            <v>0</v>
          </cell>
          <cell r="K22">
            <v>0</v>
          </cell>
        </row>
        <row r="23">
          <cell r="E23">
            <v>11</v>
          </cell>
          <cell r="F23">
            <v>2.68</v>
          </cell>
          <cell r="H23">
            <v>2.68</v>
          </cell>
          <cell r="J23">
            <v>0</v>
          </cell>
          <cell r="K23">
            <v>0</v>
          </cell>
        </row>
        <row r="24">
          <cell r="E24">
            <v>12</v>
          </cell>
          <cell r="F24">
            <v>2.89</v>
          </cell>
          <cell r="H24">
            <v>2.89</v>
          </cell>
          <cell r="J24">
            <v>0</v>
          </cell>
          <cell r="K24">
            <v>0</v>
          </cell>
        </row>
        <row r="25">
          <cell r="E25">
            <v>13</v>
          </cell>
          <cell r="F25">
            <v>3.12</v>
          </cell>
          <cell r="H25">
            <v>3.12</v>
          </cell>
          <cell r="J25">
            <v>0</v>
          </cell>
          <cell r="K25">
            <v>0</v>
          </cell>
        </row>
        <row r="26">
          <cell r="E26">
            <v>14</v>
          </cell>
          <cell r="F26">
            <v>3.36</v>
          </cell>
          <cell r="H26">
            <v>3.36</v>
          </cell>
          <cell r="J26">
            <v>0</v>
          </cell>
          <cell r="K26">
            <v>0</v>
          </cell>
        </row>
        <row r="27">
          <cell r="E27">
            <v>15</v>
          </cell>
          <cell r="F27">
            <v>3.62</v>
          </cell>
          <cell r="H27">
            <v>3.62</v>
          </cell>
          <cell r="J27">
            <v>0</v>
          </cell>
          <cell r="K27">
            <v>0</v>
          </cell>
        </row>
        <row r="28">
          <cell r="E28">
            <v>16</v>
          </cell>
          <cell r="F28">
            <v>3.9</v>
          </cell>
          <cell r="H28">
            <v>3.9</v>
          </cell>
          <cell r="J28">
            <v>0</v>
          </cell>
          <cell r="K28">
            <v>0</v>
          </cell>
        </row>
        <row r="29">
          <cell r="E29">
            <v>17</v>
          </cell>
          <cell r="F29">
            <v>4.2</v>
          </cell>
          <cell r="H29">
            <v>4.2</v>
          </cell>
          <cell r="J29">
            <v>0</v>
          </cell>
          <cell r="K29">
            <v>0</v>
          </cell>
        </row>
        <row r="30">
          <cell r="E30">
            <v>18</v>
          </cell>
          <cell r="F30">
            <v>4.5</v>
          </cell>
          <cell r="H30">
            <v>4.5</v>
          </cell>
          <cell r="J30">
            <v>0</v>
          </cell>
          <cell r="K30">
            <v>0</v>
          </cell>
        </row>
        <row r="31">
          <cell r="E31">
            <v>19</v>
          </cell>
          <cell r="F31">
            <v>0</v>
          </cell>
          <cell r="H31">
            <v>0</v>
          </cell>
          <cell r="J31">
            <v>0</v>
          </cell>
          <cell r="K31">
            <v>0</v>
          </cell>
        </row>
        <row r="32">
          <cell r="E32">
            <v>20</v>
          </cell>
          <cell r="F32">
            <v>0</v>
          </cell>
          <cell r="H32">
            <v>0</v>
          </cell>
          <cell r="J32">
            <v>0</v>
          </cell>
          <cell r="K32">
            <v>0</v>
          </cell>
        </row>
        <row r="33">
          <cell r="E33">
            <v>21</v>
          </cell>
          <cell r="F33">
            <v>0</v>
          </cell>
          <cell r="H33">
            <v>0</v>
          </cell>
          <cell r="J33">
            <v>0</v>
          </cell>
          <cell r="K33">
            <v>0</v>
          </cell>
        </row>
        <row r="34">
          <cell r="E34">
            <v>22</v>
          </cell>
          <cell r="F34">
            <v>0</v>
          </cell>
          <cell r="H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1.4709090909090909</v>
          </cell>
          <cell r="I35">
            <v>11</v>
          </cell>
          <cell r="J35">
            <v>1.4709090909090909</v>
          </cell>
          <cell r="K35">
            <v>11</v>
          </cell>
        </row>
        <row r="43">
          <cell r="E43">
            <v>0</v>
          </cell>
          <cell r="F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E44">
            <v>1</v>
          </cell>
          <cell r="F44">
            <v>1</v>
          </cell>
          <cell r="H44">
            <v>1</v>
          </cell>
          <cell r="J44">
            <v>0</v>
          </cell>
          <cell r="K44">
            <v>0</v>
          </cell>
        </row>
        <row r="45">
          <cell r="E45">
            <v>2</v>
          </cell>
          <cell r="F45">
            <v>1.36</v>
          </cell>
          <cell r="H45">
            <v>1.1100000000000001</v>
          </cell>
          <cell r="J45">
            <v>0</v>
          </cell>
          <cell r="K45">
            <v>0</v>
          </cell>
        </row>
        <row r="46">
          <cell r="E46">
            <v>3</v>
          </cell>
          <cell r="F46">
            <v>1.69</v>
          </cell>
          <cell r="H46">
            <v>1.23</v>
          </cell>
          <cell r="I46">
            <v>0</v>
          </cell>
          <cell r="J46">
            <v>0</v>
          </cell>
          <cell r="K46">
            <v>0</v>
          </cell>
        </row>
        <row r="47">
          <cell r="E47">
            <v>4</v>
          </cell>
          <cell r="F47">
            <v>1.91</v>
          </cell>
          <cell r="H47">
            <v>1.36</v>
          </cell>
          <cell r="I47">
            <v>1</v>
          </cell>
          <cell r="J47">
            <v>1.36</v>
          </cell>
          <cell r="K47">
            <v>1</v>
          </cell>
        </row>
        <row r="48">
          <cell r="E48">
            <v>5</v>
          </cell>
          <cell r="F48">
            <v>2.16</v>
          </cell>
          <cell r="H48">
            <v>1.51</v>
          </cell>
          <cell r="I48">
            <v>9</v>
          </cell>
          <cell r="J48">
            <v>1.51</v>
          </cell>
          <cell r="K48">
            <v>9</v>
          </cell>
        </row>
        <row r="49">
          <cell r="E49">
            <v>6</v>
          </cell>
          <cell r="F49">
            <v>2.44</v>
          </cell>
          <cell r="H49">
            <v>1.67</v>
          </cell>
          <cell r="J49">
            <v>0</v>
          </cell>
          <cell r="K49">
            <v>0</v>
          </cell>
        </row>
        <row r="50">
          <cell r="E50">
            <v>7</v>
          </cell>
          <cell r="F50">
            <v>2.76</v>
          </cell>
          <cell r="H50">
            <v>1.84</v>
          </cell>
          <cell r="J50">
            <v>0</v>
          </cell>
          <cell r="K50">
            <v>0</v>
          </cell>
        </row>
        <row r="51">
          <cell r="E51">
            <v>8</v>
          </cell>
          <cell r="F51">
            <v>3.12</v>
          </cell>
          <cell r="H51">
            <v>2.02</v>
          </cell>
          <cell r="J51">
            <v>0</v>
          </cell>
          <cell r="K51">
            <v>0</v>
          </cell>
        </row>
        <row r="52">
          <cell r="E52">
            <v>9</v>
          </cell>
          <cell r="F52">
            <v>3.53</v>
          </cell>
          <cell r="H52">
            <v>2.2200000000000002</v>
          </cell>
          <cell r="J52">
            <v>0</v>
          </cell>
          <cell r="K52">
            <v>0</v>
          </cell>
        </row>
        <row r="53">
          <cell r="E53">
            <v>10</v>
          </cell>
          <cell r="F53">
            <v>3.99</v>
          </cell>
          <cell r="H53">
            <v>2.44</v>
          </cell>
          <cell r="J53">
            <v>0</v>
          </cell>
          <cell r="K53">
            <v>0</v>
          </cell>
        </row>
        <row r="54">
          <cell r="E54">
            <v>11</v>
          </cell>
          <cell r="F54">
            <v>4.51</v>
          </cell>
          <cell r="H54">
            <v>2.68</v>
          </cell>
          <cell r="J54">
            <v>0</v>
          </cell>
          <cell r="K54">
            <v>0</v>
          </cell>
        </row>
        <row r="55">
          <cell r="E55">
            <v>12</v>
          </cell>
          <cell r="F55">
            <v>5.0999999999999996</v>
          </cell>
          <cell r="H55">
            <v>2.89</v>
          </cell>
          <cell r="J55">
            <v>0</v>
          </cell>
          <cell r="K55">
            <v>0</v>
          </cell>
        </row>
        <row r="56">
          <cell r="E56">
            <v>13</v>
          </cell>
          <cell r="F56">
            <v>5.76</v>
          </cell>
          <cell r="H56">
            <v>3.12</v>
          </cell>
          <cell r="J56">
            <v>0</v>
          </cell>
          <cell r="K56">
            <v>0</v>
          </cell>
        </row>
        <row r="57">
          <cell r="E57">
            <v>14</v>
          </cell>
          <cell r="F57">
            <v>6.51</v>
          </cell>
          <cell r="H57">
            <v>3.36</v>
          </cell>
          <cell r="J57">
            <v>0</v>
          </cell>
          <cell r="K57">
            <v>0</v>
          </cell>
        </row>
        <row r="58">
          <cell r="E58">
            <v>15</v>
          </cell>
          <cell r="F58">
            <v>7.36</v>
          </cell>
          <cell r="H58">
            <v>3.62</v>
          </cell>
          <cell r="J58">
            <v>0</v>
          </cell>
          <cell r="K58">
            <v>0</v>
          </cell>
        </row>
        <row r="59">
          <cell r="E59">
            <v>16</v>
          </cell>
          <cell r="F59">
            <v>8.17</v>
          </cell>
          <cell r="H59">
            <v>3.9</v>
          </cell>
          <cell r="J59">
            <v>0</v>
          </cell>
          <cell r="K59">
            <v>0</v>
          </cell>
        </row>
        <row r="60">
          <cell r="E60">
            <v>17</v>
          </cell>
          <cell r="F60">
            <v>9.07</v>
          </cell>
          <cell r="H60">
            <v>4.2</v>
          </cell>
          <cell r="J60">
            <v>0</v>
          </cell>
          <cell r="K60">
            <v>0</v>
          </cell>
        </row>
        <row r="61">
          <cell r="E61">
            <v>18</v>
          </cell>
          <cell r="F61">
            <v>10.07</v>
          </cell>
          <cell r="H61">
            <v>4.5</v>
          </cell>
          <cell r="J61">
            <v>0</v>
          </cell>
          <cell r="K61">
            <v>0</v>
          </cell>
        </row>
        <row r="62">
          <cell r="E62">
            <v>19</v>
          </cell>
          <cell r="J62">
            <v>0</v>
          </cell>
          <cell r="K62">
            <v>0</v>
          </cell>
        </row>
        <row r="63">
          <cell r="E63">
            <v>20</v>
          </cell>
          <cell r="J63">
            <v>0</v>
          </cell>
          <cell r="K63">
            <v>0</v>
          </cell>
        </row>
        <row r="64">
          <cell r="E64">
            <v>21</v>
          </cell>
          <cell r="J64">
            <v>0</v>
          </cell>
          <cell r="K64">
            <v>0</v>
          </cell>
        </row>
        <row r="65">
          <cell r="E65">
            <v>22</v>
          </cell>
          <cell r="J65">
            <v>0</v>
          </cell>
          <cell r="K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1.4949999999999999</v>
          </cell>
          <cell r="I66">
            <v>10</v>
          </cell>
          <cell r="J66">
            <v>1.4949999999999999</v>
          </cell>
          <cell r="K66">
            <v>10</v>
          </cell>
        </row>
        <row r="74">
          <cell r="E74">
            <v>0</v>
          </cell>
          <cell r="H74">
            <v>0</v>
          </cell>
          <cell r="J74">
            <v>0</v>
          </cell>
          <cell r="K74">
            <v>0</v>
          </cell>
        </row>
        <row r="75">
          <cell r="E75">
            <v>1</v>
          </cell>
          <cell r="F75">
            <v>1</v>
          </cell>
          <cell r="H75">
            <v>1</v>
          </cell>
          <cell r="J75">
            <v>0</v>
          </cell>
          <cell r="K75">
            <v>0</v>
          </cell>
        </row>
        <row r="76">
          <cell r="E76">
            <v>2</v>
          </cell>
          <cell r="F76">
            <v>1.36</v>
          </cell>
          <cell r="H76">
            <v>1.1100000000000001</v>
          </cell>
          <cell r="J76">
            <v>0</v>
          </cell>
          <cell r="K76">
            <v>0</v>
          </cell>
        </row>
        <row r="77">
          <cell r="E77">
            <v>3</v>
          </cell>
          <cell r="F77">
            <v>1.69</v>
          </cell>
          <cell r="H77">
            <v>1.23</v>
          </cell>
          <cell r="J77">
            <v>0</v>
          </cell>
          <cell r="K77">
            <v>0</v>
          </cell>
        </row>
        <row r="78">
          <cell r="E78">
            <v>4</v>
          </cell>
          <cell r="F78">
            <v>1.91</v>
          </cell>
          <cell r="H78">
            <v>1.36</v>
          </cell>
          <cell r="I78">
            <v>1</v>
          </cell>
          <cell r="J78">
            <v>1.36</v>
          </cell>
          <cell r="K78">
            <v>1</v>
          </cell>
        </row>
        <row r="79">
          <cell r="E79">
            <v>5</v>
          </cell>
          <cell r="F79">
            <v>2.16</v>
          </cell>
          <cell r="H79">
            <v>1.51</v>
          </cell>
          <cell r="I79">
            <v>6.25</v>
          </cell>
          <cell r="J79">
            <v>1.51</v>
          </cell>
          <cell r="K79">
            <v>6.25</v>
          </cell>
        </row>
        <row r="80">
          <cell r="E80">
            <v>6</v>
          </cell>
          <cell r="F80">
            <v>2.44</v>
          </cell>
          <cell r="H80">
            <v>1.67</v>
          </cell>
          <cell r="I80">
            <v>1</v>
          </cell>
          <cell r="J80">
            <v>1.67</v>
          </cell>
          <cell r="K80">
            <v>1</v>
          </cell>
        </row>
        <row r="81">
          <cell r="E81">
            <v>7</v>
          </cell>
          <cell r="F81">
            <v>2.76</v>
          </cell>
          <cell r="H81">
            <v>1.84</v>
          </cell>
          <cell r="J81">
            <v>0</v>
          </cell>
          <cell r="K81">
            <v>0</v>
          </cell>
        </row>
        <row r="82">
          <cell r="E82">
            <v>8</v>
          </cell>
          <cell r="F82">
            <v>3.12</v>
          </cell>
          <cell r="H82">
            <v>2.02</v>
          </cell>
          <cell r="J82">
            <v>0</v>
          </cell>
          <cell r="K82">
            <v>0</v>
          </cell>
        </row>
        <row r="83">
          <cell r="E83">
            <v>9</v>
          </cell>
          <cell r="F83">
            <v>3.53</v>
          </cell>
          <cell r="H83">
            <v>2.2200000000000002</v>
          </cell>
          <cell r="J83">
            <v>0</v>
          </cell>
          <cell r="K83">
            <v>0</v>
          </cell>
        </row>
        <row r="84">
          <cell r="E84">
            <v>10</v>
          </cell>
          <cell r="F84">
            <v>3.99</v>
          </cell>
          <cell r="H84">
            <v>2.44</v>
          </cell>
          <cell r="J84">
            <v>0</v>
          </cell>
          <cell r="K84">
            <v>0</v>
          </cell>
        </row>
        <row r="85">
          <cell r="E85">
            <v>11</v>
          </cell>
          <cell r="F85">
            <v>4.51</v>
          </cell>
          <cell r="H85">
            <v>2.68</v>
          </cell>
          <cell r="J85">
            <v>0</v>
          </cell>
          <cell r="K85">
            <v>0</v>
          </cell>
        </row>
        <row r="86">
          <cell r="E86">
            <v>12</v>
          </cell>
          <cell r="F86">
            <v>5.0999999999999996</v>
          </cell>
          <cell r="H86">
            <v>2.89</v>
          </cell>
          <cell r="J86">
            <v>0</v>
          </cell>
          <cell r="K86">
            <v>0</v>
          </cell>
        </row>
        <row r="87">
          <cell r="E87">
            <v>13</v>
          </cell>
          <cell r="F87">
            <v>5.76</v>
          </cell>
          <cell r="H87">
            <v>3.12</v>
          </cell>
          <cell r="J87">
            <v>0</v>
          </cell>
          <cell r="K87">
            <v>0</v>
          </cell>
        </row>
        <row r="88">
          <cell r="E88">
            <v>14</v>
          </cell>
          <cell r="F88">
            <v>6.51</v>
          </cell>
          <cell r="H88">
            <v>3.36</v>
          </cell>
          <cell r="J88">
            <v>0</v>
          </cell>
          <cell r="K88">
            <v>0</v>
          </cell>
        </row>
        <row r="89">
          <cell r="E89">
            <v>15</v>
          </cell>
          <cell r="F89">
            <v>7.36</v>
          </cell>
          <cell r="H89">
            <v>3.62</v>
          </cell>
          <cell r="J89">
            <v>0</v>
          </cell>
          <cell r="K89">
            <v>0</v>
          </cell>
        </row>
        <row r="90">
          <cell r="E90">
            <v>16</v>
          </cell>
          <cell r="F90">
            <v>8.17</v>
          </cell>
          <cell r="H90">
            <v>3.9</v>
          </cell>
          <cell r="J90">
            <v>0</v>
          </cell>
          <cell r="K90">
            <v>0</v>
          </cell>
        </row>
        <row r="91">
          <cell r="E91">
            <v>17</v>
          </cell>
          <cell r="F91">
            <v>9.07</v>
          </cell>
          <cell r="H91">
            <v>4.2</v>
          </cell>
          <cell r="J91">
            <v>0</v>
          </cell>
          <cell r="K91">
            <v>0</v>
          </cell>
        </row>
        <row r="92">
          <cell r="E92">
            <v>18</v>
          </cell>
          <cell r="F92">
            <v>10.07</v>
          </cell>
          <cell r="H92">
            <v>4.5</v>
          </cell>
          <cell r="J92">
            <v>0</v>
          </cell>
          <cell r="K92">
            <v>0</v>
          </cell>
        </row>
        <row r="93">
          <cell r="E93">
            <v>19</v>
          </cell>
          <cell r="J93">
            <v>0</v>
          </cell>
          <cell r="K93">
            <v>0</v>
          </cell>
        </row>
        <row r="94">
          <cell r="E94">
            <v>20</v>
          </cell>
          <cell r="J94">
            <v>0</v>
          </cell>
          <cell r="K94">
            <v>0</v>
          </cell>
        </row>
        <row r="95">
          <cell r="E95">
            <v>21</v>
          </cell>
          <cell r="J95">
            <v>0</v>
          </cell>
          <cell r="K95">
            <v>0</v>
          </cell>
        </row>
        <row r="96">
          <cell r="E96">
            <v>22</v>
          </cell>
          <cell r="J96">
            <v>0</v>
          </cell>
          <cell r="K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1.5112121212121212</v>
          </cell>
          <cell r="I97">
            <v>8.25</v>
          </cell>
          <cell r="J97">
            <v>1.5112121212121212</v>
          </cell>
          <cell r="K97">
            <v>8.25</v>
          </cell>
        </row>
      </sheetData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ралТехно"/>
      <sheetName val="богдан 1"/>
      <sheetName val="богдан 2"/>
      <sheetName val="богдан 3"/>
      <sheetName val="ЮСОН"/>
      <sheetName val="Первоуральск"/>
      <sheetName val="К-Ур "/>
      <sheetName val="Новоуральск"/>
      <sheetName val="Ревда"/>
      <sheetName val="Качканар(вода)"/>
      <sheetName val="Качканар(стоки)"/>
      <sheetName val="TEHSHEET"/>
      <sheetName val="прогноз_1"/>
      <sheetName val="гр5(о)"/>
      <sheetName val="Справочники"/>
      <sheetName val="28"/>
      <sheetName val="29"/>
      <sheetName val="20"/>
      <sheetName val="21"/>
      <sheetName val="23"/>
      <sheetName val="25"/>
      <sheetName val="26"/>
      <sheetName val="27"/>
      <sheetName val="19"/>
      <sheetName val="22"/>
      <sheetName val="24"/>
      <sheetName val="T0"/>
      <sheetName val="T25"/>
      <sheetName val="T31"/>
      <sheetName val="Балансовые показатели"/>
      <sheetName val="Оценка"/>
      <sheetName val="Протокол (упр.)"/>
      <sheetName val="индикатор_2014"/>
      <sheetName val="v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M5" t="str">
            <v>Введите название региона</v>
          </cell>
        </row>
        <row r="6">
          <cell r="M6" t="str">
            <v>Агинский Бурятский автономный округ</v>
          </cell>
        </row>
        <row r="7">
          <cell r="M7" t="str">
            <v>Алтайский край</v>
          </cell>
        </row>
        <row r="8">
          <cell r="M8" t="str">
            <v>Амурская область</v>
          </cell>
        </row>
        <row r="9">
          <cell r="M9" t="str">
            <v>Архангельская область</v>
          </cell>
        </row>
        <row r="10">
          <cell r="M10" t="str">
            <v>Астраханская область</v>
          </cell>
        </row>
        <row r="11">
          <cell r="M11" t="str">
            <v>г.Байконур</v>
          </cell>
        </row>
        <row r="12">
          <cell r="M12" t="str">
            <v>Белгородская область</v>
          </cell>
        </row>
        <row r="13">
          <cell r="M13" t="str">
            <v>Брянская область</v>
          </cell>
        </row>
        <row r="14">
          <cell r="M14" t="str">
            <v>Владимирская область</v>
          </cell>
        </row>
        <row r="15">
          <cell r="M15" t="str">
            <v>Волгоградская область</v>
          </cell>
        </row>
        <row r="16">
          <cell r="M16" t="str">
            <v>Вологодская область</v>
          </cell>
        </row>
        <row r="17">
          <cell r="M17" t="str">
            <v>Воронежская область</v>
          </cell>
        </row>
        <row r="18">
          <cell r="M18" t="str">
            <v>Еврейская автономная область</v>
          </cell>
        </row>
        <row r="19">
          <cell r="M19" t="str">
            <v>Ивановская область</v>
          </cell>
        </row>
        <row r="20">
          <cell r="M20" t="str">
            <v>Иркутская область</v>
          </cell>
        </row>
        <row r="21">
          <cell r="M21" t="str">
            <v>Кабардино-Балкарская республика</v>
          </cell>
        </row>
        <row r="22">
          <cell r="M22" t="str">
            <v>Калининградская область</v>
          </cell>
        </row>
        <row r="23">
          <cell r="M23" t="str">
            <v>Калужская область</v>
          </cell>
        </row>
        <row r="24">
          <cell r="M24" t="str">
            <v>Камчатская область</v>
          </cell>
        </row>
        <row r="25">
          <cell r="M25" t="str">
            <v>Карачаево-Черкесская республика</v>
          </cell>
        </row>
        <row r="26">
          <cell r="M26" t="str">
            <v>Кемеровская область</v>
          </cell>
        </row>
        <row r="27">
          <cell r="M27" t="str">
            <v>Кировская область</v>
          </cell>
        </row>
        <row r="28">
          <cell r="M28" t="str">
            <v>Корякский автономный округ</v>
          </cell>
        </row>
        <row r="29">
          <cell r="M29" t="str">
            <v>Костромская область</v>
          </cell>
        </row>
        <row r="30">
          <cell r="M30" t="str">
            <v>Краснодарский край</v>
          </cell>
        </row>
        <row r="31">
          <cell r="M31" t="str">
            <v>Красноярский край</v>
          </cell>
        </row>
        <row r="32">
          <cell r="M32" t="str">
            <v>Курганская область</v>
          </cell>
        </row>
        <row r="33">
          <cell r="M33" t="str">
            <v>Курская область</v>
          </cell>
        </row>
        <row r="34">
          <cell r="M34" t="str">
            <v>Ленинградская область</v>
          </cell>
        </row>
        <row r="35">
          <cell r="M35" t="str">
            <v>Липецкая область</v>
          </cell>
        </row>
        <row r="36">
          <cell r="M36" t="str">
            <v>Магаданская область</v>
          </cell>
        </row>
        <row r="37">
          <cell r="M37" t="str">
            <v>Московская область</v>
          </cell>
        </row>
        <row r="38">
          <cell r="M38" t="str">
            <v>г. Москва</v>
          </cell>
        </row>
        <row r="39">
          <cell r="M39" t="str">
            <v>Мурманская область</v>
          </cell>
        </row>
        <row r="40">
          <cell r="M40" t="str">
            <v>Ненецкий автономный округ</v>
          </cell>
        </row>
        <row r="41">
          <cell r="M41" t="str">
            <v>Нижегородская область</v>
          </cell>
        </row>
        <row r="42">
          <cell r="M42" t="str">
            <v>Новгородская область</v>
          </cell>
        </row>
        <row r="43">
          <cell r="M43" t="str">
            <v>Новосибирская область</v>
          </cell>
        </row>
        <row r="44">
          <cell r="M44" t="str">
            <v>Омская область</v>
          </cell>
        </row>
        <row r="45">
          <cell r="M45" t="str">
            <v>Оренбургская область</v>
          </cell>
        </row>
        <row r="46">
          <cell r="M46" t="str">
            <v>Орловская область</v>
          </cell>
        </row>
        <row r="47">
          <cell r="M47" t="str">
            <v>Пензенская область</v>
          </cell>
        </row>
        <row r="48">
          <cell r="M48" t="str">
            <v>Пермская область и Коми-Пермяцкий АО</v>
          </cell>
        </row>
        <row r="49">
          <cell r="M49" t="str">
            <v>Приморский край</v>
          </cell>
        </row>
        <row r="50">
          <cell r="M50" t="str">
            <v>Псковская область</v>
          </cell>
        </row>
        <row r="51">
          <cell r="M51" t="str">
            <v>Республика Адыгея</v>
          </cell>
        </row>
        <row r="52">
          <cell r="M52" t="str">
            <v>Республика Алтай</v>
          </cell>
        </row>
        <row r="53">
          <cell r="M53" t="str">
            <v>Республика Башкортостан</v>
          </cell>
        </row>
        <row r="54">
          <cell r="M54" t="str">
            <v>Республика Бурятия</v>
          </cell>
        </row>
        <row r="55">
          <cell r="M55" t="str">
            <v>Республика Дагестан</v>
          </cell>
        </row>
        <row r="56">
          <cell r="M56" t="str">
            <v>Республика Ингушетия</v>
          </cell>
        </row>
        <row r="57">
          <cell r="M57" t="str">
            <v>Республика Калмыкия</v>
          </cell>
        </row>
        <row r="58">
          <cell r="M58" t="str">
            <v>Республика Карелия</v>
          </cell>
        </row>
        <row r="59">
          <cell r="M59" t="str">
            <v>Республика Коми</v>
          </cell>
        </row>
        <row r="60">
          <cell r="M60" t="str">
            <v>Республика Марий Эл</v>
          </cell>
        </row>
        <row r="61">
          <cell r="M61" t="str">
            <v>Республика Мордовия</v>
          </cell>
        </row>
        <row r="62">
          <cell r="M62" t="str">
            <v>Республика Саха (Якутия)</v>
          </cell>
        </row>
        <row r="63">
          <cell r="M63" t="str">
            <v>Республика Северная Осетия-Алания</v>
          </cell>
        </row>
        <row r="64">
          <cell r="M64" t="str">
            <v>Республика Татарстан</v>
          </cell>
        </row>
        <row r="65">
          <cell r="M65" t="str">
            <v>Республика Тыва</v>
          </cell>
        </row>
        <row r="66">
          <cell r="M66" t="str">
            <v>Республика Хакасия</v>
          </cell>
        </row>
        <row r="67">
          <cell r="M67" t="str">
            <v>Ростовская область</v>
          </cell>
        </row>
        <row r="68">
          <cell r="M68" t="str">
            <v>Рязанская область</v>
          </cell>
        </row>
        <row r="69">
          <cell r="M69" t="str">
            <v>Самарская область</v>
          </cell>
        </row>
        <row r="70">
          <cell r="M70" t="str">
            <v>г.Санкт-Петербург</v>
          </cell>
        </row>
        <row r="71">
          <cell r="M71" t="str">
            <v>Саратовская область</v>
          </cell>
        </row>
        <row r="72">
          <cell r="M72" t="str">
            <v>Сахалинская область</v>
          </cell>
        </row>
        <row r="73">
          <cell r="M73" t="str">
            <v>Свердловская область</v>
          </cell>
        </row>
        <row r="74">
          <cell r="M74" t="str">
            <v>Смоленская область</v>
          </cell>
        </row>
        <row r="75">
          <cell r="M75" t="str">
            <v>Ставропольский край</v>
          </cell>
        </row>
        <row r="76">
          <cell r="M76" t="str">
            <v>Таймырский (Долгано-Ненецкий) автономный округ</v>
          </cell>
        </row>
        <row r="77">
          <cell r="M77" t="str">
            <v>Тамбовская область</v>
          </cell>
        </row>
        <row r="78">
          <cell r="M78" t="str">
            <v>Тверская область</v>
          </cell>
        </row>
        <row r="79">
          <cell r="M79" t="str">
            <v>Томская область</v>
          </cell>
        </row>
        <row r="80">
          <cell r="M80" t="str">
            <v>Тульская область</v>
          </cell>
        </row>
        <row r="81">
          <cell r="M81" t="str">
            <v>Тюменская область</v>
          </cell>
        </row>
        <row r="82">
          <cell r="M82" t="str">
            <v>Удмуртская республика</v>
          </cell>
        </row>
        <row r="83">
          <cell r="M83" t="str">
            <v>Ульяновская область</v>
          </cell>
        </row>
        <row r="84">
          <cell r="M84" t="str">
            <v>Усть-Ордынский Бурятский автономный округ</v>
          </cell>
        </row>
        <row r="85">
          <cell r="M85" t="str">
            <v>Хабаровский край</v>
          </cell>
        </row>
        <row r="86">
          <cell r="M86" t="str">
            <v>Ханты-Мансийский автономный округ</v>
          </cell>
        </row>
        <row r="87">
          <cell r="M87" t="str">
            <v>Челябинская область</v>
          </cell>
        </row>
        <row r="88">
          <cell r="M88" t="str">
            <v>Чеченская республика</v>
          </cell>
        </row>
        <row r="89">
          <cell r="M89" t="str">
            <v>Читинская область</v>
          </cell>
        </row>
        <row r="90">
          <cell r="M90" t="str">
            <v>Чувашская республика</v>
          </cell>
        </row>
        <row r="91">
          <cell r="M91" t="str">
            <v>Чукотский автономный округ</v>
          </cell>
        </row>
        <row r="92">
          <cell r="M92" t="str">
            <v>Ямало-Ненецкий автономный округ</v>
          </cell>
        </row>
        <row r="93">
          <cell r="M93" t="str">
            <v>Ярославская область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"/>
      <sheetName val="титульный"/>
      <sheetName val="REESTR_ORG"/>
      <sheetName val="структура расходов рст 1"/>
      <sheetName val="28"/>
      <sheetName val="29"/>
      <sheetName val="20"/>
      <sheetName val="21"/>
      <sheetName val="25"/>
      <sheetName val="26"/>
      <sheetName val="27"/>
      <sheetName val="19"/>
      <sheetName val="22"/>
      <sheetName val="24"/>
      <sheetName val="T0"/>
      <sheetName val="T25"/>
      <sheetName val="T31"/>
      <sheetName val="Расчет тарифного коэф-та"/>
    </sheetNames>
    <sheetDataSet>
      <sheetData sheetId="0" refreshError="1"/>
      <sheetData sheetId="1" refreshError="1"/>
      <sheetData sheetId="2" refreshError="1"/>
      <sheetData sheetId="3">
        <row r="8">
          <cell r="G8">
            <v>2009</v>
          </cell>
        </row>
      </sheetData>
      <sheetData sheetId="4" refreshError="1"/>
      <sheetData sheetId="5" refreshError="1"/>
      <sheetData sheetId="6" refreshError="1"/>
      <sheetData sheetId="7">
        <row r="4">
          <cell r="C4" t="str">
            <v>прибыль</v>
          </cell>
        </row>
        <row r="5">
          <cell r="C5" t="str">
            <v xml:space="preserve">амортизация </v>
          </cell>
        </row>
        <row r="6">
          <cell r="C6" t="str">
            <v>заемные средства</v>
          </cell>
        </row>
        <row r="7">
          <cell r="C7" t="str">
            <v>инвест.надбавка</v>
          </cell>
        </row>
        <row r="8">
          <cell r="C8" t="str">
            <v>плата за подключение</v>
          </cell>
        </row>
        <row r="9">
          <cell r="C9" t="str">
            <v>бюджетные источники</v>
          </cell>
        </row>
        <row r="10">
          <cell r="C10" t="str">
            <v>прочие источники</v>
          </cell>
        </row>
      </sheetData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Справочники"/>
      <sheetName val="ИП"/>
      <sheetName val="Заголовок"/>
      <sheetName val="23"/>
      <sheetName val="TEHSHEET"/>
      <sheetName val="расчет тарифного коэф-та"/>
      <sheetName val="расчет ФОТ"/>
      <sheetName val="Лист2"/>
      <sheetName val="гр5(о)"/>
      <sheetName val="REESTR_MO"/>
      <sheetName val="reestr"/>
      <sheetName val="REESTR_ORG"/>
      <sheetName val="28"/>
      <sheetName val="29"/>
      <sheetName val="20"/>
      <sheetName val="21"/>
      <sheetName val="25"/>
      <sheetName val="26"/>
      <sheetName val="27"/>
      <sheetName val="19"/>
      <sheetName val="22"/>
      <sheetName val="24"/>
      <sheetName val="Баланс"/>
    </sheetNames>
    <sheetDataSet>
      <sheetData sheetId="0"/>
      <sheetData sheetId="1"/>
      <sheetData sheetId="2"/>
      <sheetData sheetId="3"/>
      <sheetData sheetId="4"/>
      <sheetData sheetId="5">
        <row r="4">
          <cell r="T4" t="str">
            <v>производство т/э</v>
          </cell>
        </row>
        <row r="5">
          <cell r="T5" t="str">
            <v>передача т/э</v>
          </cell>
        </row>
        <row r="6">
          <cell r="T6" t="str">
            <v>сбыт т/э</v>
          </cell>
        </row>
        <row r="7">
          <cell r="T7" t="str">
            <v>производство, передача, сбыт т/э</v>
          </cell>
        </row>
        <row r="8">
          <cell r="T8" t="str">
            <v>производство, передача т/э</v>
          </cell>
        </row>
        <row r="9">
          <cell r="T9" t="str">
            <v>передача, сбыт т/э</v>
          </cell>
        </row>
        <row r="10">
          <cell r="T10" t="str">
            <v>производство, сбыт т/э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Титульный"/>
      <sheetName val="TEHSHEET"/>
      <sheetName val="Лист2"/>
      <sheetName val="генерация"/>
      <sheetName val="справочники"/>
      <sheetName val="REESTR_MO"/>
    </sheetNames>
    <sheetDataSet>
      <sheetData sheetId="0"/>
      <sheetData sheetId="1" refreshError="1"/>
      <sheetData sheetId="2">
        <row r="6">
          <cell r="D6">
            <v>0</v>
          </cell>
          <cell r="E6">
            <v>0</v>
          </cell>
        </row>
        <row r="7">
          <cell r="D7">
            <v>0</v>
          </cell>
          <cell r="E7">
            <v>0</v>
          </cell>
        </row>
        <row r="11">
          <cell r="D11">
            <v>0</v>
          </cell>
          <cell r="E11">
            <v>0</v>
          </cell>
        </row>
        <row r="18">
          <cell r="D18">
            <v>0</v>
          </cell>
          <cell r="E18">
            <v>0</v>
          </cell>
        </row>
        <row r="20">
          <cell r="D20">
            <v>0</v>
          </cell>
          <cell r="E20">
            <v>0</v>
          </cell>
        </row>
        <row r="22">
          <cell r="D22">
            <v>0</v>
          </cell>
          <cell r="E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D11" t="str">
            <v>Всего</v>
          </cell>
          <cell r="E11" t="str">
            <v>Горячая вода</v>
          </cell>
          <cell r="F11" t="str">
            <v>Отборный пар</v>
          </cell>
          <cell r="G11" t="str">
            <v>Пар 1,2-2,5 кгс/см2</v>
          </cell>
          <cell r="H11" t="str">
            <v>Пар 2,5-7,0 кгс/см2</v>
          </cell>
          <cell r="I11" t="str">
            <v>Пар 7,0-13,0 кгс/см2</v>
          </cell>
          <cell r="J11" t="str">
            <v>Пар больше 13 кгс/см2</v>
          </cell>
          <cell r="K11" t="str">
            <v>Острый и редуцированный пар</v>
          </cell>
          <cell r="L11" t="str">
            <v>Всего</v>
          </cell>
          <cell r="M11" t="str">
            <v>Горячая вода</v>
          </cell>
          <cell r="N11" t="str">
            <v>Отборный пар</v>
          </cell>
          <cell r="O11" t="str">
            <v>Пар 1,2-2,5 кгс/см2</v>
          </cell>
          <cell r="P11" t="str">
            <v>Пар 2,5-7,0 кгс/см2</v>
          </cell>
          <cell r="Q11" t="str">
            <v>Пар 7,0-13,0 кгс/см2</v>
          </cell>
          <cell r="R11" t="str">
            <v>Пар больше 13 кгс/см2</v>
          </cell>
          <cell r="S11" t="str">
            <v>Острый и редуцированный пар</v>
          </cell>
        </row>
        <row r="14">
          <cell r="L14">
            <v>0</v>
          </cell>
          <cell r="N14">
            <v>0</v>
          </cell>
        </row>
        <row r="15"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7">
          <cell r="L17">
            <v>0</v>
          </cell>
          <cell r="M17">
            <v>0</v>
          </cell>
          <cell r="N17">
            <v>0</v>
          </cell>
        </row>
        <row r="19"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1">
          <cell r="L21">
            <v>0</v>
          </cell>
          <cell r="N21">
            <v>0</v>
          </cell>
        </row>
        <row r="23"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5">
          <cell r="L25">
            <v>0</v>
          </cell>
          <cell r="N25">
            <v>0</v>
          </cell>
        </row>
        <row r="28">
          <cell r="D28">
            <v>0</v>
          </cell>
          <cell r="F28">
            <v>0</v>
          </cell>
          <cell r="L28">
            <v>0</v>
          </cell>
          <cell r="N28">
            <v>0</v>
          </cell>
        </row>
        <row r="30">
          <cell r="L30">
            <v>0</v>
          </cell>
          <cell r="N30">
            <v>0</v>
          </cell>
        </row>
        <row r="31"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3">
          <cell r="L33">
            <v>0</v>
          </cell>
          <cell r="N33">
            <v>0</v>
          </cell>
        </row>
        <row r="35"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7">
          <cell r="L37">
            <v>0</v>
          </cell>
          <cell r="N37">
            <v>0</v>
          </cell>
        </row>
        <row r="39"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1"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5"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7"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9">
          <cell r="L49">
            <v>0</v>
          </cell>
          <cell r="N49">
            <v>0</v>
          </cell>
        </row>
      </sheetData>
      <sheetData sheetId="11"/>
      <sheetData sheetId="12"/>
      <sheetData sheetId="13"/>
      <sheetData sheetId="14"/>
      <sheetData sheetId="15"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</row>
        <row r="15">
          <cell r="E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H19">
            <v>0</v>
          </cell>
          <cell r="I19">
            <v>0</v>
          </cell>
          <cell r="J19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5">
          <cell r="H25">
            <v>0</v>
          </cell>
          <cell r="I25">
            <v>0</v>
          </cell>
          <cell r="J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</row>
        <row r="29">
          <cell r="E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</row>
        <row r="33">
          <cell r="E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  <cell r="J35">
            <v>0</v>
          </cell>
        </row>
        <row r="37">
          <cell r="E37">
            <v>0</v>
          </cell>
          <cell r="H37">
            <v>0</v>
          </cell>
          <cell r="I37">
            <v>0</v>
          </cell>
          <cell r="J37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</sheetData>
      <sheetData sheetId="24"/>
      <sheetData sheetId="25"/>
      <sheetData sheetId="26"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</sheetData>
      <sheetData sheetId="27"/>
      <sheetData sheetId="28"/>
      <sheetData sheetId="29"/>
      <sheetData sheetId="30"/>
      <sheetData sheetId="31"/>
      <sheetData sheetId="32"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</sheetData>
      <sheetData sheetId="33"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</sheetData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  <sheetName val="Лист2"/>
      <sheetName val="Ф-1 (для АО-энерго)"/>
      <sheetName val="Ф-2 (для АО-энерго)"/>
      <sheetName val="перекрестка"/>
      <sheetName val="справочники"/>
      <sheetName val="TEHSHEET"/>
      <sheetName val="REESTR_MO"/>
      <sheetName val="Титульный"/>
    </sheetNames>
    <sheetDataSet>
      <sheetData sheetId="0" refreshError="1">
        <row r="14">
          <cell r="B14">
            <v>2007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11">
          <cell r="C11">
            <v>0</v>
          </cell>
          <cell r="D11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9">
          <cell r="C19" t="e">
            <v>#NAME?</v>
          </cell>
          <cell r="D19" t="e">
            <v>#NAME?</v>
          </cell>
        </row>
        <row r="21">
          <cell r="C21">
            <v>0</v>
          </cell>
          <cell r="D21">
            <v>0</v>
          </cell>
        </row>
        <row r="23">
          <cell r="C23" t="e">
            <v>#NAME?</v>
          </cell>
          <cell r="D23" t="e">
            <v>#NAME?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9">
          <cell r="C29">
            <v>0</v>
          </cell>
          <cell r="D29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40">
          <cell r="C40">
            <v>0</v>
          </cell>
          <cell r="D4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C15">
            <v>0</v>
          </cell>
        </row>
        <row r="24">
          <cell r="C24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A8">
            <v>2006</v>
          </cell>
        </row>
        <row r="9">
          <cell r="B9">
            <v>0</v>
          </cell>
          <cell r="C9">
            <v>0</v>
          </cell>
          <cell r="F9">
            <v>0</v>
          </cell>
          <cell r="L9" t="e">
            <v>#NAME?</v>
          </cell>
          <cell r="M9" t="e">
            <v>#NAME?</v>
          </cell>
          <cell r="N9" t="e">
            <v>#NAME?</v>
          </cell>
          <cell r="O9">
            <v>0</v>
          </cell>
        </row>
        <row r="12">
          <cell r="A12" t="str">
            <v>Всего</v>
          </cell>
          <cell r="B12" t="str">
            <v>Всего</v>
          </cell>
        </row>
        <row r="13">
          <cell r="B13" t="str">
            <v>Всего</v>
          </cell>
          <cell r="C13" t="str">
            <v>Всего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 t="e">
            <v>#NAME?</v>
          </cell>
          <cell r="O13">
            <v>0</v>
          </cell>
          <cell r="P13">
            <v>0</v>
          </cell>
          <cell r="Q13">
            <v>0</v>
          </cell>
        </row>
        <row r="15">
          <cell r="D15" t="str">
            <v>Итого</v>
          </cell>
          <cell r="F15">
            <v>0</v>
          </cell>
          <cell r="G15">
            <v>0</v>
          </cell>
          <cell r="H15">
            <v>0</v>
          </cell>
          <cell r="N15" t="e">
            <v>#NAME?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 t="e">
            <v>#NAME?</v>
          </cell>
          <cell r="M16" t="e">
            <v>#NAME?</v>
          </cell>
          <cell r="N16" t="e">
            <v>#NAME?</v>
          </cell>
          <cell r="O16">
            <v>0</v>
          </cell>
          <cell r="P16">
            <v>0</v>
          </cell>
          <cell r="Q16">
            <v>0</v>
          </cell>
        </row>
        <row r="18">
          <cell r="A18">
            <v>2007</v>
          </cell>
        </row>
        <row r="19">
          <cell r="B19">
            <v>0</v>
          </cell>
          <cell r="C19">
            <v>0</v>
          </cell>
          <cell r="F19">
            <v>0</v>
          </cell>
          <cell r="L19" t="e">
            <v>#NAME?</v>
          </cell>
          <cell r="M19" t="e">
            <v>#NAME?</v>
          </cell>
          <cell r="N19" t="e">
            <v>#NAME?</v>
          </cell>
          <cell r="O19">
            <v>0</v>
          </cell>
        </row>
        <row r="22">
          <cell r="A22" t="str">
            <v>Всего</v>
          </cell>
          <cell r="B22" t="str">
            <v>Всего</v>
          </cell>
        </row>
        <row r="23">
          <cell r="B23" t="str">
            <v>Всего</v>
          </cell>
          <cell r="C23" t="str">
            <v>Всего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e">
            <v>#NAME?</v>
          </cell>
          <cell r="M23" t="e">
            <v>#NAME?</v>
          </cell>
          <cell r="N23" t="e">
            <v>#NAME?</v>
          </cell>
          <cell r="O23">
            <v>0</v>
          </cell>
          <cell r="P23">
            <v>0</v>
          </cell>
          <cell r="Q23">
            <v>0</v>
          </cell>
        </row>
        <row r="25">
          <cell r="D25" t="str">
            <v>Итого</v>
          </cell>
          <cell r="F25">
            <v>0</v>
          </cell>
          <cell r="G25">
            <v>0</v>
          </cell>
          <cell r="H25">
            <v>0</v>
          </cell>
          <cell r="N25" t="e">
            <v>#NAME?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e">
            <v>#NAME?</v>
          </cell>
          <cell r="M26" t="e">
            <v>#NAME?</v>
          </cell>
          <cell r="N26" t="e">
            <v>#NAME?</v>
          </cell>
          <cell r="O26">
            <v>0</v>
          </cell>
          <cell r="P26">
            <v>0</v>
          </cell>
          <cell r="Q26">
            <v>0</v>
          </cell>
        </row>
      </sheetData>
      <sheetData sheetId="15" refreshError="1"/>
      <sheetData sheetId="16" refreshError="1"/>
      <sheetData sheetId="17" refreshError="1">
        <row r="6">
          <cell r="A6" t="str">
            <v>1</v>
          </cell>
          <cell r="B6" t="str">
            <v>Базовый период</v>
          </cell>
          <cell r="C6">
            <v>0</v>
          </cell>
          <cell r="E6">
            <v>0</v>
          </cell>
        </row>
        <row r="7">
          <cell r="B7" t="str">
            <v xml:space="preserve">    в том числе:</v>
          </cell>
        </row>
        <row r="8">
          <cell r="E8">
            <v>0</v>
          </cell>
        </row>
        <row r="10">
          <cell r="A10" t="str">
            <v>2</v>
          </cell>
          <cell r="B10" t="str">
            <v>Период регулирования</v>
          </cell>
          <cell r="C10">
            <v>0</v>
          </cell>
          <cell r="E10">
            <v>0</v>
          </cell>
        </row>
        <row r="11">
          <cell r="B11" t="str">
            <v xml:space="preserve">    в том числе:</v>
          </cell>
        </row>
        <row r="12">
          <cell r="E1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8">
          <cell r="C28">
            <v>0</v>
          </cell>
          <cell r="D28">
            <v>0</v>
          </cell>
        </row>
        <row r="32">
          <cell r="C32">
            <v>0</v>
          </cell>
          <cell r="D32">
            <v>0</v>
          </cell>
        </row>
      </sheetData>
      <sheetData sheetId="24" refreshError="1">
        <row r="6">
          <cell r="C6">
            <v>2006</v>
          </cell>
          <cell r="D6">
            <v>2006</v>
          </cell>
          <cell r="E6">
            <v>2007</v>
          </cell>
          <cell r="F6">
            <v>2007</v>
          </cell>
        </row>
        <row r="12">
          <cell r="C12">
            <v>0</v>
          </cell>
          <cell r="E12">
            <v>0</v>
          </cell>
        </row>
        <row r="14">
          <cell r="C14">
            <v>0</v>
          </cell>
          <cell r="E14">
            <v>0</v>
          </cell>
        </row>
        <row r="23">
          <cell r="C23">
            <v>0</v>
          </cell>
          <cell r="E23">
            <v>0</v>
          </cell>
        </row>
        <row r="29">
          <cell r="C29">
            <v>0</v>
          </cell>
          <cell r="E29">
            <v>0</v>
          </cell>
        </row>
        <row r="39">
          <cell r="C39">
            <v>0</v>
          </cell>
          <cell r="E39">
            <v>0</v>
          </cell>
        </row>
        <row r="41">
          <cell r="C41" t="e">
            <v>#DIV/0!</v>
          </cell>
          <cell r="E41" t="e">
            <v>#DIV/0!</v>
          </cell>
        </row>
        <row r="42">
          <cell r="C42" t="e">
            <v>#DIV/0!</v>
          </cell>
          <cell r="E42" t="e">
            <v>#DIV/0!</v>
          </cell>
        </row>
        <row r="43">
          <cell r="C43" t="e">
            <v>#DIV/0!</v>
          </cell>
          <cell r="E43" t="e">
            <v>#DIV/0!</v>
          </cell>
        </row>
        <row r="44">
          <cell r="C44" t="e">
            <v>#DIV/0!</v>
          </cell>
          <cell r="E44" t="e">
            <v>#DIV/0!</v>
          </cell>
        </row>
        <row r="45">
          <cell r="C45">
            <v>0</v>
          </cell>
          <cell r="E45">
            <v>0</v>
          </cell>
        </row>
        <row r="46">
          <cell r="C46" t="e">
            <v>#DIV/0!</v>
          </cell>
          <cell r="E46" t="e">
            <v>#DIV/0!</v>
          </cell>
        </row>
        <row r="47">
          <cell r="C47">
            <v>0</v>
          </cell>
          <cell r="E47">
            <v>0</v>
          </cell>
        </row>
        <row r="50">
          <cell r="C50">
            <v>0</v>
          </cell>
          <cell r="E50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15"/>
      <sheetName val="16"/>
      <sheetName val="цеховые"/>
      <sheetName val="ОПП"/>
      <sheetName val="АУП"/>
      <sheetName val="прочие"/>
      <sheetName val="18.2"/>
      <sheetName val="21.3"/>
      <sheetName val="24"/>
      <sheetName val="25"/>
      <sheetName val="P2.1"/>
      <sheetName val="P2.2"/>
      <sheetName val="разряд"/>
      <sheetName val="расшифровка"/>
      <sheetName val="бал.прибыль"/>
      <sheetName val="численность"/>
      <sheetName val="11"/>
      <sheetName val="14"/>
      <sheetName val="18.1"/>
      <sheetName val="2.1"/>
    </sheetNames>
    <sheetDataSet>
      <sheetData sheetId="0"/>
      <sheetData sheetId="1"/>
      <sheetData sheetId="2">
        <row r="7">
          <cell r="E7">
            <v>0</v>
          </cell>
        </row>
      </sheetData>
      <sheetData sheetId="3">
        <row r="8">
          <cell r="C8">
            <v>18.964256600000002</v>
          </cell>
        </row>
      </sheetData>
      <sheetData sheetId="4">
        <row r="8">
          <cell r="C8">
            <v>3.54</v>
          </cell>
        </row>
      </sheetData>
      <sheetData sheetId="5"/>
      <sheetData sheetId="6">
        <row r="10">
          <cell r="C10" t="e">
            <v>#REF!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>
        <row r="8">
          <cell r="C8">
            <v>3532.6</v>
          </cell>
        </row>
      </sheetData>
      <sheetData sheetId="13">
        <row r="12">
          <cell r="C12">
            <v>0</v>
          </cell>
        </row>
      </sheetData>
      <sheetData sheetId="14">
        <row r="6">
          <cell r="D6">
            <v>17758.599999999999</v>
          </cell>
        </row>
      </sheetData>
      <sheetData sheetId="15">
        <row r="6">
          <cell r="D6">
            <v>7051.5</v>
          </cell>
        </row>
      </sheetData>
      <sheetData sheetId="16">
        <row r="7">
          <cell r="H7">
            <v>0</v>
          </cell>
        </row>
      </sheetData>
      <sheetData sheetId="17">
        <row r="7">
          <cell r="H7">
            <v>0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вязи 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20"/>
      <sheetName val="20.1"/>
      <sheetName val="21"/>
      <sheetName val="21.1"/>
      <sheetName val="21.3"/>
      <sheetName val="22"/>
      <sheetName val="23"/>
      <sheetName val="24"/>
      <sheetName val="25"/>
      <sheetName val="25.1"/>
      <sheetName val="26"/>
      <sheetName val="27"/>
      <sheetName val="29"/>
      <sheetName val="P2.1"/>
      <sheetName val="P2.2"/>
      <sheetName val="2.3"/>
      <sheetName val="перекрестка"/>
      <sheetName val="Ф-1 (для АО-энерго)"/>
      <sheetName val="Ф-2 (для АО-энерго)"/>
      <sheetName val="Титульный"/>
      <sheetName val="TEHSHEET"/>
      <sheetName val="асду_астуэ_котельная №5"/>
      <sheetName val="спецификация_асутп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C6" t="str">
            <v>Всего</v>
          </cell>
          <cell r="D6" t="str">
            <v>ВН</v>
          </cell>
          <cell r="E6" t="str">
            <v>СН1</v>
          </cell>
          <cell r="F6" t="str">
            <v>СН2</v>
          </cell>
          <cell r="G6" t="str">
            <v>НН</v>
          </cell>
          <cell r="H6" t="str">
            <v>Всего</v>
          </cell>
          <cell r="I6" t="str">
            <v>ВН</v>
          </cell>
          <cell r="J6" t="str">
            <v>СН1</v>
          </cell>
          <cell r="K6" t="str">
            <v>СН2</v>
          </cell>
          <cell r="L6" t="str">
            <v>НН</v>
          </cell>
        </row>
        <row r="8">
          <cell r="C8">
            <v>2.5</v>
          </cell>
          <cell r="D8">
            <v>0</v>
          </cell>
          <cell r="E8">
            <v>0</v>
          </cell>
          <cell r="F8">
            <v>2.5</v>
          </cell>
          <cell r="G8">
            <v>0</v>
          </cell>
          <cell r="H8">
            <v>21.28</v>
          </cell>
          <cell r="I8">
            <v>0</v>
          </cell>
          <cell r="J8">
            <v>0</v>
          </cell>
          <cell r="K8">
            <v>2.5</v>
          </cell>
          <cell r="L8">
            <v>0</v>
          </cell>
        </row>
        <row r="9">
          <cell r="C9">
            <v>2.5</v>
          </cell>
          <cell r="D9">
            <v>0</v>
          </cell>
          <cell r="E9">
            <v>0</v>
          </cell>
          <cell r="F9">
            <v>2.5</v>
          </cell>
          <cell r="G9">
            <v>0</v>
          </cell>
          <cell r="H9" t="str">
            <v>21,28</v>
          </cell>
          <cell r="I9">
            <v>0</v>
          </cell>
          <cell r="J9">
            <v>0</v>
          </cell>
          <cell r="K9">
            <v>2.5</v>
          </cell>
          <cell r="L9">
            <v>0</v>
          </cell>
        </row>
        <row r="11">
          <cell r="F11">
            <v>2.5</v>
          </cell>
          <cell r="K11">
            <v>2.5</v>
          </cell>
        </row>
        <row r="12">
          <cell r="E12">
            <v>0</v>
          </cell>
          <cell r="F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0.1</v>
          </cell>
          <cell r="E17">
            <v>0</v>
          </cell>
          <cell r="F17">
            <v>0.1</v>
          </cell>
          <cell r="G17">
            <v>0</v>
          </cell>
          <cell r="H17">
            <v>0.1</v>
          </cell>
          <cell r="J17">
            <v>0</v>
          </cell>
          <cell r="K17">
            <v>0.1</v>
          </cell>
          <cell r="L17">
            <v>0</v>
          </cell>
        </row>
        <row r="18">
          <cell r="C18">
            <v>4</v>
          </cell>
          <cell r="E18" t="e">
            <v>#DIV/0!</v>
          </cell>
          <cell r="F18">
            <v>4</v>
          </cell>
          <cell r="G18" t="e">
            <v>#DIV/0!</v>
          </cell>
          <cell r="H18">
            <v>0.46992481203007519</v>
          </cell>
          <cell r="J18" t="e">
            <v>#DIV/0!</v>
          </cell>
          <cell r="K18">
            <v>4</v>
          </cell>
          <cell r="L18" t="e">
            <v>#DIV/0!</v>
          </cell>
        </row>
        <row r="19">
          <cell r="C19">
            <v>0</v>
          </cell>
          <cell r="F19">
            <v>0</v>
          </cell>
          <cell r="G19">
            <v>0</v>
          </cell>
          <cell r="H19">
            <v>0</v>
          </cell>
          <cell r="K19">
            <v>0</v>
          </cell>
          <cell r="L19">
            <v>0</v>
          </cell>
        </row>
        <row r="20">
          <cell r="C20">
            <v>2.4</v>
          </cell>
          <cell r="D20">
            <v>0</v>
          </cell>
          <cell r="E20">
            <v>0</v>
          </cell>
          <cell r="F20">
            <v>2.4</v>
          </cell>
          <cell r="G20">
            <v>0</v>
          </cell>
          <cell r="H20">
            <v>2.4</v>
          </cell>
          <cell r="I20">
            <v>0</v>
          </cell>
          <cell r="J20">
            <v>0</v>
          </cell>
          <cell r="K20">
            <v>2.4</v>
          </cell>
          <cell r="L20">
            <v>0</v>
          </cell>
        </row>
        <row r="21">
          <cell r="C21">
            <v>2.42</v>
          </cell>
          <cell r="D21">
            <v>0</v>
          </cell>
          <cell r="E21">
            <v>0</v>
          </cell>
          <cell r="F21">
            <v>2.42</v>
          </cell>
          <cell r="G21">
            <v>0</v>
          </cell>
          <cell r="H21">
            <v>2.42</v>
          </cell>
          <cell r="I21">
            <v>0</v>
          </cell>
          <cell r="J21">
            <v>0</v>
          </cell>
          <cell r="K21">
            <v>2.42</v>
          </cell>
          <cell r="L21">
            <v>0</v>
          </cell>
        </row>
        <row r="22">
          <cell r="C22">
            <v>0</v>
          </cell>
          <cell r="H22">
            <v>0</v>
          </cell>
        </row>
      </sheetData>
      <sheetData sheetId="10" refreshError="1"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</row>
        <row r="18">
          <cell r="B18" t="str">
            <v xml:space="preserve">    в том числе:</v>
          </cell>
        </row>
        <row r="19">
          <cell r="C19">
            <v>0</v>
          </cell>
          <cell r="I19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24">
          <cell r="E24" t="e">
            <v>#NAME?</v>
          </cell>
        </row>
        <row r="25">
          <cell r="E25" t="e">
            <v>#NAME?</v>
          </cell>
        </row>
        <row r="27">
          <cell r="E27" t="e">
            <v>#NAME?</v>
          </cell>
        </row>
        <row r="28">
          <cell r="E28" t="e">
            <v>#NAME?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структура расходов рст 1"/>
      <sheetName val="Титульный"/>
      <sheetName val="перекрестка"/>
      <sheetName val="16"/>
      <sheetName val="18.2"/>
      <sheetName val="6"/>
      <sheetName val="15"/>
      <sheetName val="17.1"/>
      <sheetName val="21.3"/>
      <sheetName val="2.3"/>
      <sheetName val="20"/>
      <sheetName val="27"/>
      <sheetName val="P2.1"/>
      <sheetName val="справочники"/>
      <sheetName val="прогноз_1"/>
      <sheetName val="Лист2"/>
      <sheetName val="асду_астуэ_котельная №5"/>
      <sheetName val="спецификация_асутп"/>
      <sheetName val="17"/>
      <sheetName val="4"/>
      <sheetName val="5"/>
      <sheetName val="Ф-1 (для АО-энерго)"/>
      <sheetName val="Ф-2 (для АО-энерго)"/>
      <sheetName val="11"/>
      <sheetName val="14"/>
      <sheetName val="18.1"/>
      <sheetName val="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3"/>
      <sheetName val="14"/>
      <sheetName val="15"/>
      <sheetName val="16"/>
      <sheetName val="17"/>
      <sheetName val="18.2"/>
      <sheetName val="18"/>
      <sheetName val="19"/>
      <sheetName val="2.2"/>
      <sheetName val="20.1"/>
      <sheetName val="20"/>
      <sheetName val="21.3"/>
      <sheetName val="21"/>
      <sheetName val="22"/>
      <sheetName val="24.1"/>
      <sheetName val="24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6"/>
      <sheetName val="8"/>
      <sheetName val="9"/>
      <sheetName val="P2.1"/>
      <sheetName val="P2.2"/>
      <sheetName val="Калькуляция кв"/>
      <sheetName val="Ф-1 (для АО-энерго)"/>
      <sheetName val="Ф-2 (для АО-энерго)"/>
      <sheetName val="перекрестка"/>
      <sheetName val="гр5(о)"/>
      <sheetName val="прогноз_1"/>
      <sheetName val="17.1"/>
      <sheetName val="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КПЗ-2013 Химки"/>
      <sheetName val="Насосы 1,2РН"/>
      <sheetName val="Насосы 3РН"/>
      <sheetName val="Тобмен 1,2РН"/>
      <sheetName val="Тобмен 3РН"/>
      <sheetName val="Кот об 3РН"/>
      <sheetName val="тепловые сети 1,2РН"/>
      <sheetName val="тепловые сети 3РН"/>
      <sheetName val="Здания 1,2РН"/>
      <sheetName val="Здания 3РН"/>
      <sheetName val="Лист7"/>
      <sheetName val="Перечень ведомостей КР на 2014г"/>
    </sheetNames>
    <definedNames>
      <definedName name="___FY1" refersTo="#ССЫЛКА!"/>
      <definedName name="AM" refersTo="#ССЫЛКА!" sheetId="0"/>
      <definedName name="AN" refersTo="#ССЫЛКА!" sheetId="0"/>
      <definedName name="CompOt" refersTo="#ССЫЛКА!" sheetId="0"/>
      <definedName name="CompRas" refersTo="#ССЫЛКА!" sheetId="0"/>
      <definedName name="ew" refersTo="#ССЫЛКА!" sheetId="0"/>
      <definedName name="fbgffnjfgg" refersTo="#ССЫЛКА!" sheetId="0"/>
      <definedName name="fg" refersTo="#ССЫЛКА!" sheetId="0"/>
      <definedName name="gh" refersTo="#ССЫЛКА!" sheetId="0"/>
      <definedName name="ghhktyi" refersTo="#ССЫЛКА!" sheetId="0"/>
      <definedName name="grety5e" refersTo="#ССЫЛКА!" sheetId="0"/>
      <definedName name="hfte" refersTo="#ССЫЛКА!" sheetId="0"/>
      <definedName name="k" refersTo="#ССЫЛКА!" sheetId="0"/>
      <definedName name="knkn.n." refersTo="#ССЫЛКА!" sheetId="0"/>
      <definedName name="rrtget6" refersTo="#ССЫЛКА!" sheetId="0"/>
      <definedName name="uka" refersTo="#ССЫЛКА!" sheetId="0"/>
      <definedName name="в23ё" refersTo="#ССЫЛКА!" sheetId="0"/>
      <definedName name="вв" refersTo="#ССЫЛКА!" sheetId="0"/>
      <definedName name="гггр" refersTo="#ССЫЛКА!" sheetId="0"/>
      <definedName name="ддд" refersTo="#ССЫЛКА!" sheetId="0"/>
      <definedName name="йй" refersTo="#ССЫЛКА!" sheetId="0"/>
      <definedName name="йййййййййййййййййййййййй" refersTo="#ССЫЛКА!" sheetId="0"/>
      <definedName name="кв3" refersTo="#ССЫЛКА!" sheetId="0"/>
      <definedName name="квартал" refersTo="#ССЫЛКА!" sheetId="0"/>
      <definedName name="ке" refersTo="#ССЫЛКА!" sheetId="0"/>
      <definedName name="лена" refersTo="#ССЫЛКА!" sheetId="0"/>
      <definedName name="лод" refersTo="#ССЫЛКА!" sheetId="0"/>
      <definedName name="мым" refersTo="#ССЫЛКА!" sheetId="0"/>
      <definedName name="оро" refersTo="#ССЫЛКА!" sheetId="0"/>
      <definedName name="ропор" refersTo="#ССЫЛКА!" sheetId="0"/>
      <definedName name="с" refersTo="#ССЫЛКА!" sheetId="0"/>
      <definedName name="сс" refersTo="#ССЫЛКА!" sheetId="0"/>
      <definedName name="сссс" refersTo="#ССЫЛКА!" sheetId="0"/>
      <definedName name="ссы" refersTo="#ССЫЛКА!" sheetId="0"/>
      <definedName name="шшшшшо" refersTo="#ССЫЛКА!" sheetId="0"/>
      <definedName name="ыв" refersTo="#ССЫЛКА!" sheetId="0"/>
      <definedName name="ыыыы" refersTo="#ССЫЛКА!" sheetId="0"/>
      <definedName name="яяя" refersTo="#ССЫЛКА!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Титульный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3"/>
      <sheetName val="14"/>
      <sheetName val="15"/>
      <sheetName val="16"/>
      <sheetName val="17"/>
      <sheetName val="18.2"/>
      <sheetName val="18"/>
      <sheetName val="19"/>
      <sheetName val="2.2"/>
      <sheetName val="20.1"/>
      <sheetName val="20"/>
      <sheetName val="21.3"/>
      <sheetName val="21"/>
      <sheetName val="22"/>
      <sheetName val="24.1"/>
      <sheetName val="24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6"/>
      <sheetName val="8"/>
      <sheetName val="9"/>
      <sheetName val="P2.1"/>
      <sheetName val="P2.2"/>
      <sheetName val="Финансовые показатели"/>
      <sheetName val="Произв. показатели (итог)"/>
      <sheetName val="Производственные показатели"/>
      <sheetName val="методология"/>
      <sheetName val="Справочники"/>
      <sheetName val="23"/>
      <sheetName val="TEHSHEET"/>
      <sheetName val="Калькуляция кв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  <sheetName val="17.1"/>
      <sheetName val="24"/>
      <sheetName val="25"/>
      <sheetName val="Справочники"/>
      <sheetName val="Заголовок"/>
      <sheetName val="Калькуляция кв"/>
      <sheetName val="индикатор_2014"/>
      <sheetName val="титульный"/>
      <sheetName val="Финансовые показатели"/>
      <sheetName val="Произв. показатели (итог)"/>
      <sheetName val="Производственные показатели"/>
      <sheetName val="методология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  <sheetName val="P2.1"/>
      <sheetName val="Огл. Графиков"/>
      <sheetName val="Текущие цены"/>
      <sheetName val="рабочий"/>
      <sheetName val="окраска"/>
      <sheetName val="TSheet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ИТ-бюджет"/>
      <sheetName val="6_12"/>
      <sheetName val="6_14"/>
      <sheetName val="6_7"/>
      <sheetName val="6_8"/>
      <sheetName val="6_9_2"/>
      <sheetName val="6_9_1"/>
      <sheetName val="6_9"/>
      <sheetName val="6_10_1"/>
      <sheetName val="6_22"/>
      <sheetName val="6_17"/>
      <sheetName val="6_15"/>
      <sheetName val="6_11_1"/>
      <sheetName val="6_19"/>
      <sheetName val="6_20"/>
      <sheetName val="6_28"/>
      <sheetName val="6_5_1_ТНП"/>
      <sheetName val="6_13"/>
      <sheetName val="6_23"/>
      <sheetName val="6_24"/>
      <sheetName val="6_21"/>
      <sheetName val="Огл__Графиков"/>
      <sheetName val="Текущие_цены"/>
      <sheetName val="Лист2"/>
      <sheetName val="СБ"/>
      <sheetName val="База"/>
      <sheetName val="Факт БДР"/>
      <sheetName val="ДДС (Форма №3)"/>
      <sheetName val="00"/>
      <sheetName val="Предлагаемая новая форма СТРС"/>
      <sheetName val="Топливо_пр_гК"/>
      <sheetName val="Под_воды_пр_г"/>
      <sheetName val="Пр_ст_вод_пр_г"/>
      <sheetName val="Топливо_пр_гВ "/>
      <sheetName val="Реаг_пр_годВ"/>
      <sheetName val="Реаг_пр_годК"/>
      <sheetName val="Лист17"/>
      <sheetName val="Исходные данные"/>
      <sheetName val="Общехозяйственные расходы"/>
      <sheetName val="Штатное"/>
      <sheetName val="Управление"/>
      <sheetName val="multilats"/>
      <sheetName val="ИЦП9900"/>
      <sheetName val="Б.мчас (П)"/>
      <sheetName val="Гр(27.07.00)5Х"/>
      <sheetName val="заявка_на_произ"/>
      <sheetName val="темпы роста"/>
      <sheetName val="Услуги АТЦ"/>
      <sheetName val="СВОД ЗАТРАТ"/>
      <sheetName val="Цены"/>
      <sheetName val="MAIN"/>
      <sheetName val="ЗП (админ)"/>
      <sheetName val="УПРАВЛЕНИЕ11"/>
      <sheetName val="system"/>
      <sheetName val="Проект"/>
      <sheetName val="БДДС$"/>
      <sheetName val="данные"/>
      <sheetName val="ТоКС-э"/>
      <sheetName val="Свод"/>
      <sheetName val="TECHSHEET"/>
      <sheetName val="Стр1"/>
      <sheetName val="Список"/>
      <sheetName val="2002(v1)"/>
      <sheetName val="REESTR_MO"/>
      <sheetName val="Титульный"/>
      <sheetName val="таблица7 (технол.нужды)"/>
      <sheetName val="таблица7 (хоз.нужды)"/>
      <sheetName val="TEHSHEET"/>
      <sheetName val="Материалы"/>
      <sheetName val="tech"/>
      <sheetName val="REESTR_ORG"/>
      <sheetName val="НВВ по уровням"/>
      <sheetName val="REESTR"/>
      <sheetName val="Восстановл_Лист7"/>
      <sheetName val="Восстановл_Лист15"/>
      <sheetName val="Восстановл_Лист11"/>
      <sheetName val="Восстановл_Лист21"/>
      <sheetName val="ПОДПИСИ"/>
      <sheetName val="М_1"/>
      <sheetName val="транс. налог ауп"/>
      <sheetName val="топография"/>
      <sheetName val="Прочти меня!"/>
      <sheetName val="#ССЫЛКА"/>
      <sheetName val="Прочти_меня!"/>
      <sheetName val="2002(v2)"/>
      <sheetName val="1999-veca"/>
      <sheetName val="Реж_НКК"/>
      <sheetName val="ДАО"/>
      <sheetName val="влад-таблица"/>
      <sheetName val="Заявка"/>
      <sheetName val="Parametrs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боты на объектах"/>
      <sheetName val="2007 28.10"/>
      <sheetName val="2007 инвестиции 27.07 Филиал 3"/>
      <sheetName val="инвест. от Гумелевского 24.10"/>
      <sheetName val="2. ОПУ помесячный_актулиз"/>
      <sheetName val="Вып. списки"/>
      <sheetName val="Лист3"/>
      <sheetName val="сервис"/>
      <sheetName val="service"/>
      <sheetName val="мэппинг"/>
      <sheetName val="БДР"/>
      <sheetName val="Сопровождение ПП 1С"/>
      <sheetName val="Справочник_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  <sheetName val="списки"/>
      <sheetName val="инфо"/>
      <sheetName val="Р4-1"/>
      <sheetName val="Р8"/>
      <sheetName val="связанные стороны и прочие"/>
      <sheetName val="Калькуляции"/>
      <sheetName val="Баланс"/>
      <sheetName val="Коды"/>
      <sheetName val="Авизо"/>
      <sheetName val="ХОВ"/>
      <sheetName val="FES"/>
      <sheetName val="TEHSHEET"/>
      <sheetName val="reestr_mo"/>
      <sheetName val="Лист2"/>
      <sheetName val="титульный"/>
      <sheetName val="план"/>
      <sheetName val="Россия-экспорт"/>
      <sheetName val="прогноз_1"/>
      <sheetName val="17.1"/>
      <sheetName val="24"/>
      <sheetName val="25"/>
      <sheetName val="Справочники"/>
      <sheetName val="Заголовок"/>
      <sheetName val="индикатор_2014"/>
      <sheetName val="5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Приложение 1"/>
      <sheetName val="Приложение 2"/>
      <sheetName val="Приложение 3"/>
      <sheetName val="Лист1"/>
      <sheetName val="форма 2"/>
      <sheetName val="TEHSHEET"/>
      <sheetName val="15.э"/>
      <sheetName val="мар 2001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01-02 (БДиР Общества)"/>
      <sheetName val="УП _2004"/>
      <sheetName val="11"/>
      <sheetName val="regs"/>
      <sheetName val="тех. нужды"/>
      <sheetName val="соб. нужды"/>
      <sheetName val="Анализ"/>
      <sheetName val="Лист3"/>
      <sheetName val="FES"/>
      <sheetName val="Справочно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"/>
      <sheetName val="25"/>
      <sheetName val="26"/>
      <sheetName val="29"/>
      <sheetName val="производство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Шины"/>
      <sheetName val="Дни"/>
      <sheetName val="СЭ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См.1"/>
      <sheetName val="4НКУ"/>
      <sheetName val="Титульный лист"/>
      <sheetName val="Вспомогат(по месяцам)"/>
      <sheetName val="Вспомогат_по месяцам_"/>
      <sheetName val="8.2.Планирование ПДР"/>
      <sheetName val="Настр"/>
      <sheetName val="index"/>
      <sheetName val="ЗАО_мес"/>
      <sheetName val="ЗАО_н.ит"/>
      <sheetName val="Лист5"/>
      <sheetName val="3 квартал"/>
      <sheetName val="Справочник БДР"/>
      <sheetName val="Списки"/>
      <sheetName val="ИнвестицииСвод"/>
      <sheetName val="Спр_ мест"/>
      <sheetName val="форма 3 тс"/>
      <sheetName val="ОБЩАК"/>
      <sheetName val="гр5(о)"/>
      <sheetName val="17.1"/>
      <sheetName val="24"/>
      <sheetName val="Электра"/>
      <sheetName val="0"/>
      <sheetName val="2.1"/>
      <sheetName val="2.2"/>
      <sheetName val="2.3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Справочник"/>
      <sheetName val="ФОРМА по 1-12 (2015г.)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мативы"/>
      <sheetName val="База"/>
      <sheetName val="Цены"/>
      <sheetName val="Варианты"/>
      <sheetName val="Объемы"/>
      <sheetName val="ФОТ"/>
      <sheetName val="СодРСС"/>
      <sheetName val="ТБ"/>
      <sheetName val="Анализ вода"/>
      <sheetName val="Анализ стоки"/>
      <sheetName val="Прибыль"/>
      <sheetName val="Энер"/>
      <sheetName val="Стор.Проч.В"/>
      <sheetName val="Стор.Проч.К"/>
      <sheetName val="Калькуляция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Поляны ул., вл.75"/>
      <sheetName val="Лист5"/>
      <sheetName val="Статусы диаграмм"/>
      <sheetName val="Справочники"/>
      <sheetName val="Лист4"/>
      <sheetName val=""/>
    </sheetNames>
    <sheetDataSet>
      <sheetData sheetId="0">
        <row r="3">
          <cell r="B3" t="str">
            <v>изоляция</v>
          </cell>
        </row>
        <row r="4">
          <cell r="B4">
            <v>24864</v>
          </cell>
        </row>
        <row r="5">
          <cell r="B5">
            <v>195450</v>
          </cell>
        </row>
        <row r="6">
          <cell r="B6">
            <v>138800</v>
          </cell>
        </row>
        <row r="7">
          <cell r="B7">
            <v>240752</v>
          </cell>
        </row>
        <row r="8">
          <cell r="B8" t="str">
            <v>Текущие расходы</v>
          </cell>
        </row>
        <row r="9">
          <cell r="B9" t="str">
            <v>Операционные расходы</v>
          </cell>
        </row>
        <row r="10">
          <cell r="B10" t="str">
            <v>Расходы на м3 (16,73-21,94 руб./м3)</v>
          </cell>
        </row>
        <row r="11">
          <cell r="B11" t="str">
            <v>Производственные расходы</v>
          </cell>
        </row>
        <row r="12">
          <cell r="B12" t="str">
            <v>Расходы на приобретение сырья и материалов и их хранение</v>
          </cell>
        </row>
        <row r="13">
          <cell r="B13" t="str">
            <v>Реагенты</v>
          </cell>
        </row>
        <row r="14">
          <cell r="B14" t="str">
            <v>Горюче-смазочные материалы</v>
          </cell>
        </row>
        <row r="15">
          <cell r="B15" t="str">
            <v>Материалы и малоценные основные средства</v>
          </cell>
        </row>
        <row r="16">
          <cell r="B16" t="str">
            <v>Расходы на оплату работ и услуг, выполняемых сторонними организациями и индивидуальными предпринимателями, связанные с эксплуатацией централизованных систем, либо объектов в составе таких систем</v>
          </cell>
        </row>
        <row r="17">
          <cell r="B17" t="str">
            <v>Расходы на оплату труда и отчисления на социальные нужды основного производственного персонала, в том числе налоги и сборы:</v>
          </cell>
        </row>
        <row r="18">
          <cell r="B18" t="str">
            <v>Расходы на оплату труда производственного персонала</v>
          </cell>
        </row>
        <row r="19">
          <cell r="B19" t="str">
            <v>Отчисления на социальные нужды производственного персонала, в том числе налоги и сборы (30,2%)</v>
          </cell>
        </row>
        <row r="20">
          <cell r="B20" t="str">
            <v>Численность</v>
          </cell>
        </row>
        <row r="24">
          <cell r="B24" t="str">
            <v>Расходы на оплату труда цехового персонала</v>
          </cell>
        </row>
        <row r="25">
          <cell r="B25" t="str">
            <v>Отчисления на социальные нужды цехового персонала, в том числе налоги и сборы (23,64%)</v>
          </cell>
        </row>
        <row r="26">
          <cell r="B26" t="str">
            <v>Численность</v>
          </cell>
        </row>
        <row r="27">
          <cell r="B27" t="str">
            <v>Среднемесячная заработная плата</v>
          </cell>
        </row>
        <row r="28">
          <cell r="B28" t="str">
            <v>Прочие общехозяйственные расходы</v>
          </cell>
        </row>
        <row r="29">
          <cell r="B29" t="str">
            <v>Прочие производственные расходы</v>
          </cell>
        </row>
        <row r="30">
          <cell r="B30" t="str">
            <v>Услуги по обращению с осадком сточных вод</v>
          </cell>
        </row>
        <row r="31">
          <cell r="B31" t="str">
            <v>Расходы на амортизацию автотранспорта</v>
          </cell>
        </row>
        <row r="32">
          <cell r="B32" t="str">
            <v>Контроль качества воды и сточных вод</v>
          </cell>
        </row>
        <row r="33">
          <cell r="B33" t="str">
            <v>Расходы на аварийно-диспетчерское обслуживание</v>
          </cell>
        </row>
        <row r="34">
          <cell r="B34" t="str">
            <v>Прочие производственные расходы</v>
          </cell>
        </row>
        <row r="35">
          <cell r="B35" t="str">
            <v>Ремонтные расходы</v>
          </cell>
        </row>
        <row r="36">
          <cell r="B36" t="str">
            <v>Расходы на текущий ремонт централизованных систем водоснабжения и (или) водоотведения либо объектов, входящих в состав таких систем</v>
          </cell>
        </row>
        <row r="37">
          <cell r="B37" t="str">
            <v>Расходы на капитальный ремонт централизованных систем водоснабжения и (или) водоотведения либо объектов, входящих в состав таких систем</v>
          </cell>
        </row>
        <row r="38">
          <cell r="B38" t="str">
            <v>Расходы на оплату труда и отчисления на социальные нужды ремонтного персонала, в том числе налоги и сборы</v>
          </cell>
        </row>
        <row r="39">
          <cell r="B39" t="str">
            <v>Расходы на оплату труда ремонтного персонала</v>
          </cell>
        </row>
        <row r="40">
          <cell r="B40" t="str">
            <v>Отчисления на социальные нужды ремонтного персонала, в том числе налоги и сборы</v>
          </cell>
        </row>
        <row r="41">
          <cell r="B41" t="str">
            <v>Численность</v>
          </cell>
        </row>
        <row r="42">
          <cell r="B42" t="str">
            <v>Среднемесячная заработная плата</v>
          </cell>
        </row>
        <row r="43">
          <cell r="B43" t="str">
            <v>Административные расходы</v>
          </cell>
        </row>
        <row r="44">
          <cell r="B44" t="str">
            <v>Расходы на оплату работ и услуг, выполняемых сторонними организациями</v>
          </cell>
        </row>
        <row r="45">
          <cell r="B45" t="str">
            <v>услуги связи и интернет</v>
          </cell>
        </row>
        <row r="46">
          <cell r="B46" t="str">
            <v>юридические услуги</v>
          </cell>
        </row>
        <row r="47">
          <cell r="B47" t="str">
            <v>аудиторские услуги</v>
          </cell>
        </row>
        <row r="48">
          <cell r="B48" t="str">
            <v>консультационные услуги</v>
          </cell>
        </row>
        <row r="49">
          <cell r="B49" t="str">
            <v>услуги по вневедомственной охране объектов и территорий</v>
          </cell>
        </row>
        <row r="50">
          <cell r="B50" t="str">
            <v>информационные услуги</v>
          </cell>
        </row>
        <row r="51">
          <cell r="B51" t="str">
            <v>управленческие услуги</v>
          </cell>
        </row>
        <row r="52">
          <cell r="B52" t="str">
            <v>Расходы на оплату труда и отчисления на социальные нужды административно-управленческого персонала, в том числе налоги и сборы</v>
          </cell>
        </row>
        <row r="53">
          <cell r="B53" t="str">
            <v>Расходы на оплату труда административно-управленческого персонала</v>
          </cell>
        </row>
        <row r="54">
          <cell r="B54" t="str">
            <v>Отчисления на социальные нужды административно-управленческого персонала, в том числе налоги и сборы (25,70%)</v>
          </cell>
        </row>
        <row r="55">
          <cell r="B55" t="str">
            <v>Численность</v>
          </cell>
        </row>
        <row r="56">
          <cell r="B56" t="str">
            <v>Среднемесячная заработная плата</v>
          </cell>
        </row>
        <row r="57">
          <cell r="B57" t="str">
            <v>Арендная плата, лизинговые платежи, не связанные с арендой (лизингом) централизованных систем водоснабжения либо объектов, входящих в состав таких систем</v>
          </cell>
        </row>
        <row r="58">
          <cell r="B58" t="str">
            <v>Служебные командировки</v>
          </cell>
        </row>
        <row r="59">
          <cell r="B59" t="str">
            <v>Обучение персонала</v>
          </cell>
        </row>
        <row r="60">
          <cell r="B60" t="str">
            <v>Страхование производственныхобъектов</v>
          </cell>
        </row>
        <row r="64">
          <cell r="B64" t="str">
            <v>Прочие расходы</v>
          </cell>
        </row>
        <row r="65">
          <cell r="B65" t="str">
            <v>Сбытовые расходы гарантирующих организаций</v>
          </cell>
        </row>
        <row r="69">
          <cell r="B69" t="str">
            <v>индекс количества активов</v>
          </cell>
        </row>
        <row r="70">
          <cell r="B70" t="str">
            <v>изменение операционных расходов на водоподготовку, очистку сточных вод, связанное с вводом в эксплуатацию нового объекта водоподготовки, очистки сточных вод</v>
          </cell>
        </row>
        <row r="72">
          <cell r="B72" t="str">
            <v>Расходы на приобретение электрической энергии (мощности), тепловой энергии, топлива, других видов энергетических ресурсов и холодной воды</v>
          </cell>
        </row>
        <row r="73">
          <cell r="B73" t="str">
            <v>Электроэнергия</v>
          </cell>
        </row>
        <row r="74">
          <cell r="B74" t="str">
            <v>тариф на электроэнергию</v>
          </cell>
        </row>
        <row r="75">
          <cell r="B75" t="str">
            <v>объем электроэнергии</v>
          </cell>
        </row>
        <row r="76">
          <cell r="B76" t="str">
            <v>Теплоэнергия</v>
          </cell>
        </row>
        <row r="77">
          <cell r="B77" t="str">
            <v>Теплоноситель</v>
          </cell>
        </row>
        <row r="78">
          <cell r="B78" t="str">
            <v>Топливо</v>
          </cell>
        </row>
        <row r="79">
          <cell r="B79" t="str">
            <v>Холодная вода и другие виды энергетических ресурсов</v>
          </cell>
        </row>
        <row r="80">
          <cell r="B80" t="str">
            <v>Неподконтрольные расходы</v>
          </cell>
        </row>
        <row r="81">
          <cell r="B81" t="str">
            <v>Расходы на м3 (0,9 -2,82 руб./м3)</v>
          </cell>
        </row>
        <row r="82">
          <cell r="B82" t="str">
            <v>Расходы на оплату товаров (работ, услуг), приобретаемых у других организаций, осуществляющих регулируемые виды деятельности</v>
          </cell>
        </row>
        <row r="83">
          <cell r="B83" t="str">
            <v>Расходы на тепловую энергию</v>
          </cell>
        </row>
        <row r="84">
          <cell r="B84" t="str">
            <v>Расходы на теплоноситель</v>
          </cell>
        </row>
        <row r="85">
          <cell r="B85" t="str">
            <v>Расходы на транспортировку воды</v>
          </cell>
        </row>
        <row r="86">
          <cell r="B86" t="str">
            <v>Расходы на покупку воды</v>
          </cell>
        </row>
        <row r="87">
          <cell r="B87" t="str">
            <v>Услуги по холодному водоснабжению</v>
          </cell>
        </row>
        <row r="88">
          <cell r="B88" t="str">
            <v>Услуги по транспортировке холодной воды</v>
          </cell>
        </row>
        <row r="92">
          <cell r="B92" t="str">
            <v>Услуги по водоотведению</v>
          </cell>
        </row>
        <row r="93">
          <cell r="B93" t="str">
            <v>Услуги по транспортировке сточных вод</v>
          </cell>
        </row>
        <row r="94">
          <cell r="B94" t="str">
            <v>Расходы на арендную плату, лизинговые платежи, концессионную плату</v>
          </cell>
        </row>
        <row r="95">
          <cell r="B95" t="str">
            <v>Аренда имущества</v>
          </cell>
        </row>
        <row r="96">
          <cell r="B96" t="str">
            <v>Концессионная плата</v>
          </cell>
        </row>
        <row r="97">
          <cell r="B97" t="str">
            <v>Лизинговые платежи</v>
          </cell>
        </row>
        <row r="98">
          <cell r="B98" t="str">
            <v>Аренда земельных участков</v>
          </cell>
        </row>
        <row r="99">
          <cell r="B99" t="str">
            <v>Расходы, связанные с уплатой налогов и сборов</v>
          </cell>
        </row>
        <row r="100">
          <cell r="B100" t="str">
            <v>Налог на прибыль</v>
          </cell>
        </row>
        <row r="101">
          <cell r="B101" t="str">
            <v>Налог на имущество организаций</v>
          </cell>
        </row>
        <row r="102">
          <cell r="B102" t="str">
            <v>Плата за негативное воздействие на окружающую среду</v>
          </cell>
        </row>
        <row r="103">
          <cell r="B103" t="str">
            <v>Водный налог и плата за пользование водным объектом</v>
          </cell>
        </row>
        <row r="104">
          <cell r="B104" t="str">
            <v>Земельный налог и арендная плата за землю</v>
          </cell>
        </row>
        <row r="105">
          <cell r="B105" t="str">
            <v>Транспортный налог</v>
          </cell>
        </row>
        <row r="106">
          <cell r="B106" t="str">
            <v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v>
          </cell>
        </row>
        <row r="107">
          <cell r="B107" t="str">
            <v>Расходы по сомнительным долгам для гарантирующей организации в размере не более 2 процентов от необходимой валовой выручки, относимой на население (абонентов, предоставляющих коммунальные услуги в сфере водоснабжения и водоотведения населению) за предыдущий период регулирования</v>
          </cell>
        </row>
        <row r="108">
          <cell r="B108" t="str">
            <v>Экономия средств, достигнутую в результате снижения расходов предыдущего долгосрочного периода регулирования и рассчитанную в соответствии с пунктами 53 - 60 Методических указаний</v>
          </cell>
        </row>
        <row r="109">
          <cell r="B109" t="str">
            <v>Расходы на обслуживание бесхозяйных сетей, эксплуатируемых регулируемой организацией в размере, определенном органом регулирования тарифов исходя из стоимости мероприятий по реконструкции и модернизации, текущему и капитальному ремонту таких сетей</v>
          </cell>
        </row>
        <row r="110">
          <cell r="B110" t="str">
            <v>Расходы на компенсацию экономически обоснованных расходов, не учтенных органом регулирования тарифов при установлении тарифов в прошлые периоды регулирования, и (или) недополученных доходов</v>
          </cell>
        </row>
        <row r="111">
          <cell r="B111" t="str">
            <v>Расходы на выплаты по договорам займа и кредитным договорам, включая возврат сумм основного долга и проценты по ним, с учетом положений, предусмотренных пунктом 20 Методических указаний</v>
          </cell>
        </row>
        <row r="112">
          <cell r="B112" t="str">
            <v>Амортизация</v>
          </cell>
        </row>
        <row r="113">
          <cell r="B113" t="str">
            <v>Амортизация основных средств и нематериальных активов, относимых к объектам централизованной системы водоснабжения и водоотведения</v>
          </cell>
        </row>
        <row r="114">
          <cell r="B114" t="str">
            <v>Нормативная прибыль</v>
          </cell>
        </row>
        <row r="115">
          <cell r="B115" t="str">
            <v>Средства на возврат займов и кредитов и процентов по ним</v>
          </cell>
        </row>
        <row r="116">
          <cell r="B116" t="str">
            <v>Расходы на капитальные вложения (инвестиции), определяемые на основе утвержденных инвестиционных программ</v>
          </cell>
        </row>
        <row r="117">
          <cell r="B117" t="str">
            <v>Расходы на социальные нужды, предусмотренные коллективными договорами, в соответствии с подпунктом 3 пункта 31 Методических указаний</v>
          </cell>
        </row>
        <row r="118">
          <cell r="B118" t="str">
            <v>Другие расходы, не учитываемые в соответствии с Налоговым кодексом Российской Федерации при определении налоговой базы налога на прибыль</v>
          </cell>
        </row>
        <row r="119">
          <cell r="B119" t="str">
            <v>Величина нормативной прибыли, определенная в соответствии с пунктом 31 настоящих Методических указаний</v>
          </cell>
        </row>
        <row r="120">
          <cell r="B120" t="str">
            <v>Нормативный уровень прибыли</v>
          </cell>
        </row>
        <row r="121">
          <cell r="B121" t="str">
            <v>% предпринимательской прибыли</v>
          </cell>
        </row>
        <row r="122">
          <cell r="B122" t="str">
            <v>Расчетная предпринимательская прибыль гарантирующей организации</v>
          </cell>
        </row>
        <row r="123">
          <cell r="B123" t="str">
            <v xml:space="preserve">Итого НВВ </v>
          </cell>
        </row>
        <row r="124">
          <cell r="B124" t="str">
            <v>Корректировка НВВ</v>
          </cell>
        </row>
        <row r="125">
          <cell r="B125" t="str">
            <v>Отклонение фактически достигнутого объема поданной воды или принятых сточных вод</v>
          </cell>
        </row>
        <row r="126">
          <cell r="B126" t="str">
            <v>Отклонение фактических значений индекса потребительских цен и других индексов, предусмотренных прогнозом социально- экономического развития Российской Федерации</v>
          </cell>
        </row>
        <row r="127">
          <cell r="B127" t="str">
            <v>Отклонение фактически достигнутого уровня неподконтрольных расходов</v>
          </cell>
        </row>
        <row r="128">
          <cell r="B128" t="str">
            <v>Ввод объектов системы водоснабжения и (или) водоотведения в эксплуатацию и изменение утвержденной инвестиционной программы</v>
          </cell>
        </row>
        <row r="129">
          <cell r="B129" t="str">
            <v>Отклонение фактического значения целевых показателей деятельности организаций</v>
          </cell>
        </row>
        <row r="130">
          <cell r="B130" t="str">
            <v>Изменение доходности долгосрочных государственных обязательств</v>
          </cell>
        </row>
        <row r="131">
          <cell r="B131" t="str">
            <v>Недополученные доходы/расходы прошлых периодов</v>
          </cell>
        </row>
        <row r="132">
          <cell r="B132" t="str">
            <v>Экономически обоснованные расходы, не учтенные органом регулирования тарифов при установлении тарифов на ее товары (работы, услуги) в прошлом периоде</v>
          </cell>
        </row>
        <row r="133">
          <cell r="B133" t="str">
            <v>Недополученные доходы прошлых периодов регулирования</v>
          </cell>
        </row>
        <row r="134">
          <cell r="B134" t="str">
            <v>Расходы, связанные с обслуживанием заемных средств и собственных средств, направляемых на покрытие недостатка средств</v>
          </cell>
        </row>
        <row r="136">
          <cell r="B136" t="str">
            <v>Всего НВВ для расчета тарифа</v>
          </cell>
        </row>
        <row r="137">
          <cell r="B137" t="str">
            <v xml:space="preserve">Объем водоотведения </v>
          </cell>
        </row>
        <row r="138">
          <cell r="B138" t="str">
            <v>Тариф на водоотведение</v>
          </cell>
        </row>
        <row r="139">
          <cell r="B139" t="str">
            <v>Изменение объема</v>
          </cell>
        </row>
        <row r="140">
          <cell r="B140" t="str">
            <v>Темп роста тарифа</v>
          </cell>
        </row>
        <row r="142">
          <cell r="B142" t="str">
            <v>удельный расход электроэнергии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ОтчетПП"/>
      <sheetName val="ОтчетФинП-ХВс"/>
      <sheetName val="ОтчетФинП-ТрВс"/>
      <sheetName val="ОтчетФинП-Подвоз"/>
      <sheetName val="ОтчетФинП-ГВС"/>
      <sheetName val="ОтчетФинП-ТрГВС"/>
      <sheetName val="ОтчетФинП-ВО"/>
      <sheetName val="ОтчетФинП-ТрСт"/>
      <sheetName val="ОтчетФинП-ОчСт"/>
      <sheetName val="ОтчетМероп"/>
      <sheetName val="Лист3"/>
      <sheetName val="tehsheet"/>
      <sheetName val="форма 3 тс"/>
      <sheetName val="reestr"/>
      <sheetName val="REESTR_ORG"/>
      <sheetName val="fes"/>
      <sheetName val="Справочники"/>
      <sheetName val="28"/>
      <sheetName val="29"/>
      <sheetName val="20"/>
      <sheetName val="21"/>
      <sheetName val="23"/>
      <sheetName val="25"/>
      <sheetName val="26"/>
      <sheetName val="27"/>
      <sheetName val="19"/>
      <sheetName val="22"/>
      <sheetName val="24"/>
      <sheetName val="Калькуляция кв"/>
      <sheetName val="Расчет тарифного коэф-та"/>
    </sheetNames>
    <sheetDataSet>
      <sheetData sheetId="0"/>
      <sheetData sheetId="1">
        <row r="2">
          <cell r="L2" t="str">
            <v>да</v>
          </cell>
        </row>
        <row r="3">
          <cell r="L3" t="str">
            <v>нет</v>
          </cell>
        </row>
        <row r="24">
          <cell r="L24" t="str">
            <v>питьевая</v>
          </cell>
        </row>
        <row r="25">
          <cell r="L25" t="str">
            <v>техническая</v>
          </cell>
        </row>
      </sheetData>
      <sheetData sheetId="2"/>
      <sheetData sheetId="3">
        <row r="5">
          <cell r="B5" t="str">
            <v>ОСНО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лькуляция"/>
      <sheetName val="Списки"/>
      <sheetName val="Список проф"/>
      <sheetName val="Прейскурант"/>
      <sheetName val="ЧЧ бриг"/>
      <sheetName val="TEHSHEET"/>
      <sheetName val="Справочники"/>
      <sheetName val="Расчет тарифного коэф-та"/>
      <sheetName val="гр5(о)"/>
      <sheetName val="reestr"/>
      <sheetName val="REESTR_ORG"/>
      <sheetName val="Инструкция"/>
    </sheetNames>
    <sheetDataSet>
      <sheetData sheetId="0"/>
      <sheetData sheetId="1">
        <row r="2">
          <cell r="A2">
            <v>1</v>
          </cell>
          <cell r="C2" t="str">
            <v>врезку/обрезку (с заглушкой) подземного газопровода низкого давления с отключением газа при Ø до 50 мм</v>
          </cell>
          <cell r="N2" t="str">
            <v>врезка/обрезка</v>
          </cell>
          <cell r="AD2">
            <v>1168.19</v>
          </cell>
          <cell r="AF2">
            <v>1460.24</v>
          </cell>
        </row>
        <row r="3">
          <cell r="A3">
            <v>2</v>
          </cell>
          <cell r="C3" t="str">
            <v>врезку/обрезку (с заглушкой) подземного газопровода низкого давления с отключением газа при Ø 51-100 мм</v>
          </cell>
          <cell r="N3" t="str">
            <v>врезка/обрезка</v>
          </cell>
          <cell r="AD3">
            <v>1462.77</v>
          </cell>
          <cell r="AF3">
            <v>1828.46</v>
          </cell>
        </row>
        <row r="4">
          <cell r="A4">
            <v>3</v>
          </cell>
          <cell r="C4" t="str">
            <v>врезку/обрезку (с заглушкой) подземного газопровода низкого давления с отключением газа при Ø 101-200 мм</v>
          </cell>
          <cell r="N4" t="str">
            <v>врезка/обрезка</v>
          </cell>
          <cell r="AD4">
            <v>1828.46</v>
          </cell>
          <cell r="AF4">
            <v>2285.58</v>
          </cell>
        </row>
        <row r="5">
          <cell r="A5">
            <v>4</v>
          </cell>
          <cell r="C5" t="str">
            <v>врезку/обрезку (с заглушкой) подземного газопровода низкого давления с отключением газа при Ø 201-300 мм</v>
          </cell>
          <cell r="N5" t="str">
            <v>врезка/обрезка</v>
          </cell>
          <cell r="AD5">
            <v>2285.56</v>
          </cell>
          <cell r="AF5">
            <v>2856.95</v>
          </cell>
        </row>
        <row r="6">
          <cell r="A6">
            <v>5</v>
          </cell>
          <cell r="C6" t="str">
            <v>врезку/обрезку (с заглушкой) подземного газопровода низкого давления с отключением газа при Ø 301-400 мм</v>
          </cell>
          <cell r="N6" t="str">
            <v>врезка/обрезка</v>
          </cell>
          <cell r="AD6">
            <v>4134.59</v>
          </cell>
          <cell r="AF6">
            <v>5168.24</v>
          </cell>
        </row>
        <row r="7">
          <cell r="A7">
            <v>6</v>
          </cell>
          <cell r="C7" t="str">
            <v>врезку/обрезку (с заглушкой) подземного газопровода низкого давления с отключением газа при Ø 401-500 мм</v>
          </cell>
          <cell r="N7" t="str">
            <v>врезка/обрезка</v>
          </cell>
          <cell r="AD7">
            <v>5168.21</v>
          </cell>
          <cell r="AF7">
            <v>6460.26</v>
          </cell>
        </row>
        <row r="8">
          <cell r="A8">
            <v>7</v>
          </cell>
          <cell r="C8" t="str">
            <v>врезку/обрезку (с заглушкой) подземного газопровода низкого давления с отключением газа при Ø свыше 500 мм</v>
          </cell>
          <cell r="N8" t="str">
            <v>врезка/обрезка</v>
          </cell>
          <cell r="AD8">
            <v>6460.29</v>
          </cell>
          <cell r="AF8">
            <v>8075.36</v>
          </cell>
        </row>
        <row r="9">
          <cell r="A9">
            <v>8</v>
          </cell>
          <cell r="C9" t="str">
            <v>врезку/обрезку (с заглушкой) надземного газопровода низкого давления с отключением газа при Ø до 25 мм</v>
          </cell>
          <cell r="N9" t="str">
            <v>врезка/обрезка</v>
          </cell>
          <cell r="AD9">
            <v>731.38</v>
          </cell>
          <cell r="AF9">
            <v>914.23</v>
          </cell>
        </row>
        <row r="10">
          <cell r="A10">
            <v>9</v>
          </cell>
          <cell r="C10" t="str">
            <v>врезку/обрезку (с заглушкой) надземного газопровода низкого давления с отключением газа при Ø 32-40 мм</v>
          </cell>
          <cell r="N10" t="str">
            <v>врезка/обрезка</v>
          </cell>
          <cell r="AD10">
            <v>863.43</v>
          </cell>
          <cell r="AF10">
            <v>1079.29</v>
          </cell>
        </row>
        <row r="11">
          <cell r="A11">
            <v>10</v>
          </cell>
          <cell r="C11" t="str">
            <v>врезку/обрезку (с заглушкой) надземного газопровода низкого давления с отключением газа при Ø 50 мм</v>
          </cell>
          <cell r="N11" t="str">
            <v>врезка/обрезка</v>
          </cell>
          <cell r="AD11">
            <v>1015.81</v>
          </cell>
          <cell r="AF11">
            <v>1269.76</v>
          </cell>
        </row>
        <row r="12">
          <cell r="A12">
            <v>11</v>
          </cell>
          <cell r="C12" t="str">
            <v>врезку/обрезку (с заглушкой) надземного газопровода низкого давления с отключением газа при Ø 51-100 мм</v>
          </cell>
          <cell r="N12" t="str">
            <v>врезка/обрезка</v>
          </cell>
          <cell r="AD12">
            <v>1462.77</v>
          </cell>
          <cell r="AF12">
            <v>1828.46</v>
          </cell>
        </row>
        <row r="13">
          <cell r="A13">
            <v>12</v>
          </cell>
          <cell r="C13" t="str">
            <v>врезку/обрезку (с заглушкой) надземного газопровода низкого давления с отключением газа при Ø 101-200 мм</v>
          </cell>
          <cell r="N13" t="str">
            <v>врезка/обрезка</v>
          </cell>
          <cell r="AD13">
            <v>1777.67</v>
          </cell>
          <cell r="AF13">
            <v>2222.09</v>
          </cell>
        </row>
        <row r="14">
          <cell r="A14">
            <v>13</v>
          </cell>
          <cell r="C14" t="str">
            <v>врезку/обрезку (с заглушкой) надземного газопровода низкого давления с отключением газа при Ø 201-300 мм</v>
          </cell>
          <cell r="N14" t="str">
            <v>врезка/обрезка</v>
          </cell>
          <cell r="AD14">
            <v>2158.59</v>
          </cell>
          <cell r="AF14">
            <v>2698.24</v>
          </cell>
        </row>
        <row r="15">
          <cell r="A15">
            <v>14</v>
          </cell>
          <cell r="C15" t="str">
            <v>врезку/обрезку (с заглушкой) надземного газопровода низкого давления с отключением газа при Ø свыше 300 мм</v>
          </cell>
          <cell r="N15" t="str">
            <v>врезка/обрезка</v>
          </cell>
          <cell r="AD15">
            <v>3765.42</v>
          </cell>
          <cell r="AF15">
            <v>4706.78</v>
          </cell>
        </row>
        <row r="16">
          <cell r="A16">
            <v>15</v>
          </cell>
          <cell r="C16" t="str">
            <v>врезку газопровода низкого давления надземной прокладки под давлением в сети при Ø до 25 мм</v>
          </cell>
          <cell r="N16" t="str">
            <v>врезка</v>
          </cell>
          <cell r="AD16">
            <v>949.78</v>
          </cell>
          <cell r="AF16">
            <v>1187.23</v>
          </cell>
        </row>
        <row r="17">
          <cell r="A17">
            <v>16</v>
          </cell>
          <cell r="C17" t="str">
            <v>врезку газопровода низкого давления надземной прокладки под давлением в сети при Ø 32-40 мм</v>
          </cell>
          <cell r="N17" t="str">
            <v>врезка</v>
          </cell>
          <cell r="AD17">
            <v>1122.47</v>
          </cell>
          <cell r="AF17">
            <v>1403.09</v>
          </cell>
        </row>
        <row r="18">
          <cell r="A18">
            <v>17</v>
          </cell>
          <cell r="C18" t="str">
            <v>врезку газопровода низкого давления надземной прокладки под давлением в сети при Ø 50 мм</v>
          </cell>
          <cell r="N18" t="str">
            <v>врезка</v>
          </cell>
          <cell r="AD18">
            <v>1320.55</v>
          </cell>
          <cell r="AF18">
            <v>1650.69</v>
          </cell>
        </row>
        <row r="19">
          <cell r="A19">
            <v>18</v>
          </cell>
          <cell r="C19" t="str">
            <v>врезку в действующий внутридомовый газопровод при Ø до 32 мм</v>
          </cell>
          <cell r="N19" t="str">
            <v>врезка</v>
          </cell>
          <cell r="AD19">
            <v>457.12</v>
          </cell>
          <cell r="AF19">
            <v>571.4</v>
          </cell>
        </row>
        <row r="20">
          <cell r="A20">
            <v>19</v>
          </cell>
          <cell r="C20" t="str">
            <v>врезку в действующий внутридомовый газопровод при Ø 40-50 мм</v>
          </cell>
          <cell r="N20" t="str">
            <v>врезка</v>
          </cell>
          <cell r="AD20">
            <v>731.38</v>
          </cell>
          <cell r="AF20">
            <v>914.23</v>
          </cell>
        </row>
        <row r="21">
          <cell r="A21">
            <v>20</v>
          </cell>
          <cell r="C21" t="str">
            <v>врезку штуцером под газом в действующий внутридомовый газопровод Ø до 32 мм</v>
          </cell>
          <cell r="N21" t="str">
            <v>врезка</v>
          </cell>
          <cell r="AD21">
            <v>558.69000000000005</v>
          </cell>
          <cell r="AF21">
            <v>698.36</v>
          </cell>
        </row>
        <row r="22">
          <cell r="A22">
            <v>21</v>
          </cell>
          <cell r="C22" t="str">
            <v>врезку штуцером под газом в действующий внутридомовый газопровод Ø 40-50 мм</v>
          </cell>
          <cell r="N22" t="str">
            <v>врезка</v>
          </cell>
          <cell r="AD22">
            <v>761.86</v>
          </cell>
          <cell r="AF22">
            <v>952.33</v>
          </cell>
        </row>
        <row r="23">
          <cell r="A23">
            <v>22</v>
          </cell>
          <cell r="C23" t="str">
            <v>сварку стыка Ø до 50 мм</v>
          </cell>
          <cell r="N23" t="str">
            <v>стык</v>
          </cell>
          <cell r="AD23">
            <v>248.87</v>
          </cell>
          <cell r="AF23">
            <v>311.08999999999997</v>
          </cell>
        </row>
        <row r="24">
          <cell r="A24">
            <v>23</v>
          </cell>
          <cell r="C24" t="str">
            <v>сварку стыка Ø 51-100 мм</v>
          </cell>
          <cell r="N24" t="str">
            <v>стык</v>
          </cell>
          <cell r="AD24">
            <v>325.05</v>
          </cell>
          <cell r="AF24">
            <v>406.31</v>
          </cell>
        </row>
        <row r="25">
          <cell r="A25">
            <v>24</v>
          </cell>
          <cell r="C25" t="str">
            <v>сварку стыка Ø 101-200 мм</v>
          </cell>
          <cell r="N25" t="str">
            <v>стык</v>
          </cell>
          <cell r="AD25">
            <v>380.92</v>
          </cell>
          <cell r="AF25">
            <v>476.15</v>
          </cell>
        </row>
        <row r="26">
          <cell r="A26">
            <v>25</v>
          </cell>
          <cell r="C26" t="str">
            <v>сварку стыка Ø 201-300 мм</v>
          </cell>
          <cell r="N26" t="str">
            <v>стык</v>
          </cell>
          <cell r="AD26">
            <v>609.48</v>
          </cell>
          <cell r="AF26">
            <v>761.85</v>
          </cell>
        </row>
        <row r="27">
          <cell r="A27">
            <v>26</v>
          </cell>
          <cell r="C27" t="str">
            <v>сварку стыка Ø 301-500 мм</v>
          </cell>
          <cell r="N27" t="str">
            <v>стык</v>
          </cell>
          <cell r="AD27">
            <v>1535.7</v>
          </cell>
          <cell r="AF27">
            <v>1919.63</v>
          </cell>
        </row>
        <row r="28">
          <cell r="A28">
            <v>27</v>
          </cell>
          <cell r="C28" t="str">
            <v>обрезку внутридомового газопровода с установкой сварной заглушки при Ø газопровода до 32 мм</v>
          </cell>
          <cell r="N28" t="str">
            <v>обрезка</v>
          </cell>
          <cell r="AD28">
            <v>323.47000000000003</v>
          </cell>
          <cell r="AF28">
            <v>404.34</v>
          </cell>
        </row>
        <row r="29">
          <cell r="A29">
            <v>28</v>
          </cell>
          <cell r="C29" t="str">
            <v>обрезку внутридомового газопровода с установкой сварной заглушки при Ø газопровода 40-50 мм</v>
          </cell>
          <cell r="N29" t="str">
            <v>обрезка</v>
          </cell>
          <cell r="AD29">
            <v>513.76</v>
          </cell>
          <cell r="AF29">
            <v>642.20000000000005</v>
          </cell>
        </row>
        <row r="30">
          <cell r="A30">
            <v>29</v>
          </cell>
          <cell r="C30" t="str">
            <v>изоляцию мест врезки/обрезки газопровода (без приготовления мастики) при Ø до 100 мм</v>
          </cell>
          <cell r="N30" t="str">
            <v>место</v>
          </cell>
          <cell r="AD30">
            <v>253.46</v>
          </cell>
          <cell r="AF30">
            <v>316.83</v>
          </cell>
        </row>
        <row r="31">
          <cell r="A31">
            <v>30</v>
          </cell>
          <cell r="C31" t="str">
            <v>изоляцию мест врезки/обрезки газопровода (без приготовления мастики) при Ø 101-200 мм</v>
          </cell>
          <cell r="N31" t="str">
            <v>место</v>
          </cell>
          <cell r="AD31">
            <v>322.58</v>
          </cell>
          <cell r="AF31">
            <v>403.23</v>
          </cell>
        </row>
        <row r="32">
          <cell r="A32">
            <v>31</v>
          </cell>
          <cell r="C32" t="str">
            <v>изоляцию мест врезки/обрезки газопровода (без приготовления мастики) при Ø 201-300 мм</v>
          </cell>
          <cell r="N32" t="str">
            <v>место</v>
          </cell>
          <cell r="AD32">
            <v>437.78</v>
          </cell>
          <cell r="AF32">
            <v>547.23</v>
          </cell>
        </row>
        <row r="33">
          <cell r="A33">
            <v>32</v>
          </cell>
          <cell r="C33" t="str">
            <v>изоляцию мест врезки/обрезки газопровода (без приготовления мастики) при Ø 301-400 мм</v>
          </cell>
          <cell r="N33" t="str">
            <v>место</v>
          </cell>
          <cell r="AD33">
            <v>576.04</v>
          </cell>
          <cell r="AF33">
            <v>720.05</v>
          </cell>
        </row>
        <row r="34">
          <cell r="A34">
            <v>33</v>
          </cell>
          <cell r="C34" t="str">
            <v>изоляцию мест врезки/обрезки газопровода (без приготовления мастики) при Ø 401-500 мм</v>
          </cell>
          <cell r="N34" t="str">
            <v>место</v>
          </cell>
          <cell r="AD34">
            <v>714.27</v>
          </cell>
          <cell r="AF34">
            <v>892.84</v>
          </cell>
        </row>
        <row r="35">
          <cell r="A35">
            <v>34</v>
          </cell>
          <cell r="C35" t="str">
            <v>изоляцию мест врезки/обрезки газопровода (без приготовления мастики) при Ø свыше 500 мм</v>
          </cell>
          <cell r="N35" t="str">
            <v>место</v>
          </cell>
          <cell r="AD35">
            <v>829.5</v>
          </cell>
          <cell r="AF35">
            <v>1036.8800000000001</v>
          </cell>
        </row>
        <row r="36">
          <cell r="A36">
            <v>35</v>
          </cell>
          <cell r="C36" t="str">
            <v>приготовление (разогрев) битумной мастики для изоляции газопровода</v>
          </cell>
          <cell r="N36" t="str">
            <v>10 кг</v>
          </cell>
          <cell r="AD36">
            <v>102.81</v>
          </cell>
          <cell r="AF36">
            <v>128.51</v>
          </cell>
        </row>
        <row r="37">
          <cell r="A37">
            <v>36</v>
          </cell>
          <cell r="C37" t="str">
            <v>прокладку с пневматическим испытанием стального подземного газопровода Ø до 100 мм</v>
          </cell>
          <cell r="N37" t="str">
            <v>м</v>
          </cell>
          <cell r="AD37">
            <v>142.22</v>
          </cell>
          <cell r="AF37">
            <v>177.78</v>
          </cell>
        </row>
        <row r="38">
          <cell r="A38">
            <v>37</v>
          </cell>
          <cell r="C38" t="str">
            <v>прокладку с пневматическим испытанием стального подземного газопровода Ø 101-200 мм</v>
          </cell>
          <cell r="N38" t="str">
            <v>м</v>
          </cell>
          <cell r="AD38">
            <v>162.54</v>
          </cell>
          <cell r="AF38">
            <v>203.18</v>
          </cell>
        </row>
        <row r="39">
          <cell r="A39">
            <v>38</v>
          </cell>
          <cell r="C39" t="str">
            <v>прокладку с пневматическим испытанием стального подземного газопровода Ø 201-300 мм</v>
          </cell>
          <cell r="N39" t="str">
            <v>м</v>
          </cell>
          <cell r="AD39">
            <v>189.7</v>
          </cell>
          <cell r="AF39">
            <v>237.13</v>
          </cell>
        </row>
        <row r="40">
          <cell r="A40">
            <v>39</v>
          </cell>
          <cell r="C40" t="str">
            <v>прокладку с пневматическим испытанием стального подземного газопровода Ø 301-400 мм</v>
          </cell>
          <cell r="N40" t="str">
            <v>м</v>
          </cell>
          <cell r="AD40">
            <v>354.39</v>
          </cell>
          <cell r="AF40">
            <v>442.99</v>
          </cell>
        </row>
        <row r="41">
          <cell r="A41">
            <v>40</v>
          </cell>
          <cell r="C41" t="str">
            <v>прокладку с пневматическим испытанием стального подземного газопровода Ø 401-500 мм</v>
          </cell>
          <cell r="N41" t="str">
            <v>м</v>
          </cell>
          <cell r="AD41">
            <v>443</v>
          </cell>
          <cell r="AF41">
            <v>553.75</v>
          </cell>
        </row>
        <row r="42">
          <cell r="A42">
            <v>41</v>
          </cell>
          <cell r="C42" t="str">
            <v>прокладку с пневматическим испытанием стального надземного газопровода Ø до 40 мм</v>
          </cell>
          <cell r="N42" t="str">
            <v>м</v>
          </cell>
          <cell r="AD42">
            <v>91.43</v>
          </cell>
          <cell r="AF42">
            <v>114.29</v>
          </cell>
        </row>
        <row r="43">
          <cell r="A43">
            <v>42</v>
          </cell>
          <cell r="C43" t="str">
            <v>прокладку с пневматическим испытанием стального надземного газопровода Ø 50-100 мм</v>
          </cell>
          <cell r="N43" t="str">
            <v>м</v>
          </cell>
          <cell r="AD43">
            <v>111.74</v>
          </cell>
          <cell r="AF43">
            <v>139.68</v>
          </cell>
        </row>
        <row r="44">
          <cell r="A44">
            <v>43</v>
          </cell>
          <cell r="C44" t="str">
            <v>прокладку с пневматическим испытанием стального надземного газопровода Ø 101-200 мм</v>
          </cell>
          <cell r="N44" t="str">
            <v>м</v>
          </cell>
          <cell r="AD44">
            <v>132.07</v>
          </cell>
          <cell r="AF44">
            <v>165.09</v>
          </cell>
        </row>
        <row r="45">
          <cell r="A45">
            <v>44</v>
          </cell>
          <cell r="C45" t="str">
            <v>прокладку с пневматическим испытанием стального надземного газопровода Ø 201-300 мм</v>
          </cell>
          <cell r="N45" t="str">
            <v>м</v>
          </cell>
          <cell r="AD45">
            <v>154.63</v>
          </cell>
          <cell r="AF45">
            <v>193.29</v>
          </cell>
        </row>
        <row r="46">
          <cell r="A46">
            <v>45</v>
          </cell>
          <cell r="C46" t="str">
            <v>прокладку с пневматическим испытанием стального надземного газопровода Ø 301-400 мм</v>
          </cell>
          <cell r="N46" t="str">
            <v>м</v>
          </cell>
          <cell r="AD46">
            <v>265.8</v>
          </cell>
          <cell r="AF46">
            <v>332.25</v>
          </cell>
        </row>
        <row r="47">
          <cell r="A47">
            <v>46</v>
          </cell>
          <cell r="C47" t="str">
            <v>прокладку с пневматическим испытанием стального надземного газопровода Ø 401-500 мм</v>
          </cell>
          <cell r="N47" t="str">
            <v>м</v>
          </cell>
          <cell r="AD47">
            <v>310.08999999999997</v>
          </cell>
          <cell r="AF47">
            <v>387.61</v>
          </cell>
        </row>
        <row r="48">
          <cell r="A48">
            <v>47</v>
          </cell>
          <cell r="C48" t="str">
            <v>прокладку с пневматическим испытанием внутридомового газопровода Ø до 50 мм</v>
          </cell>
          <cell r="N48" t="str">
            <v>м</v>
          </cell>
          <cell r="AD48">
            <v>101.59</v>
          </cell>
          <cell r="AF48">
            <v>126.99</v>
          </cell>
        </row>
        <row r="49">
          <cell r="A49">
            <v>48</v>
          </cell>
          <cell r="C49" t="str">
            <v>пневматическое испытание внутреннего газопровода Ø до 50 мм</v>
          </cell>
          <cell r="N49" t="str">
            <v>10 м</v>
          </cell>
          <cell r="AD49">
            <v>51.41</v>
          </cell>
          <cell r="AF49">
            <v>64.260000000000005</v>
          </cell>
        </row>
        <row r="50">
          <cell r="A50">
            <v>49</v>
          </cell>
          <cell r="C50" t="str">
            <v>приварку фланцев к стальному газопроводу Ø до 50 мм</v>
          </cell>
          <cell r="N50" t="str">
            <v>фланец</v>
          </cell>
          <cell r="AD50">
            <v>120.78</v>
          </cell>
          <cell r="AF50">
            <v>150.97999999999999</v>
          </cell>
        </row>
        <row r="51">
          <cell r="A51">
            <v>50</v>
          </cell>
          <cell r="C51" t="str">
            <v>приварку фланцев к стальному газопроводу Ø 51-100 мм</v>
          </cell>
          <cell r="N51" t="str">
            <v>фланец</v>
          </cell>
          <cell r="AD51">
            <v>217.4</v>
          </cell>
          <cell r="AF51">
            <v>271.75</v>
          </cell>
        </row>
        <row r="52">
          <cell r="A52">
            <v>51</v>
          </cell>
          <cell r="C52" t="str">
            <v>приварку фланцев к стальному газопроводу Ø 101-200 мм</v>
          </cell>
          <cell r="N52" t="str">
            <v>фланец</v>
          </cell>
          <cell r="AD52">
            <v>314.04000000000002</v>
          </cell>
          <cell r="AF52">
            <v>392.55</v>
          </cell>
        </row>
        <row r="53">
          <cell r="A53">
            <v>52</v>
          </cell>
          <cell r="C53" t="str">
            <v>приварку фланцев к стальному газопроводу Ø 201-300 мм</v>
          </cell>
          <cell r="N53" t="str">
            <v>фланец</v>
          </cell>
          <cell r="AD53">
            <v>483.12</v>
          </cell>
          <cell r="AF53">
            <v>603.9</v>
          </cell>
        </row>
        <row r="54">
          <cell r="A54">
            <v>53</v>
          </cell>
          <cell r="C54" t="str">
            <v>приварку фланцев к стальному газопроводу Ø 301-500 мм</v>
          </cell>
          <cell r="N54" t="str">
            <v>фланец</v>
          </cell>
          <cell r="AD54">
            <v>724.7</v>
          </cell>
          <cell r="AF54">
            <v>905.88</v>
          </cell>
        </row>
        <row r="55">
          <cell r="A55">
            <v>54</v>
          </cell>
          <cell r="C55" t="str">
            <v>монтаж изолирующих фланцев на газопроводе Ø до 50 мм</v>
          </cell>
          <cell r="N55" t="str">
            <v>комплект из двух фланцев</v>
          </cell>
          <cell r="AD55">
            <v>579.76</v>
          </cell>
          <cell r="AF55">
            <v>724.7</v>
          </cell>
        </row>
        <row r="56">
          <cell r="A56">
            <v>55</v>
          </cell>
          <cell r="C56" t="str">
            <v>монтаж изолирующих фланцев на газопроводе Ø 51-100 мм</v>
          </cell>
          <cell r="N56" t="str">
            <v>комплект из двух фланцев</v>
          </cell>
          <cell r="AD56">
            <v>917.94</v>
          </cell>
          <cell r="AF56">
            <v>1147.43</v>
          </cell>
        </row>
        <row r="57">
          <cell r="A57">
            <v>56</v>
          </cell>
          <cell r="C57" t="str">
            <v>монтаж изолирующих фланцев на газопроводе Ø 101-200 мм</v>
          </cell>
          <cell r="N57" t="str">
            <v>комплект из двух фланцев</v>
          </cell>
          <cell r="AD57">
            <v>1488.03</v>
          </cell>
          <cell r="AF57">
            <v>1860.04</v>
          </cell>
        </row>
        <row r="58">
          <cell r="A58">
            <v>57</v>
          </cell>
          <cell r="C58" t="str">
            <v>монтаж изолирующих фланцев на газопроводе Ø 201-300 мм</v>
          </cell>
          <cell r="N58" t="str">
            <v>комплект из двух фланцев</v>
          </cell>
          <cell r="AD58">
            <v>1875.03</v>
          </cell>
          <cell r="AF58">
            <v>2343.79</v>
          </cell>
        </row>
        <row r="59">
          <cell r="A59">
            <v>58</v>
          </cell>
          <cell r="C59" t="str">
            <v>монтаж изолирующих фланцев на газопроводе Ø 301-500 мм</v>
          </cell>
          <cell r="N59" t="str">
            <v>комплект из двух фланцев</v>
          </cell>
          <cell r="AD59">
            <v>3857.09</v>
          </cell>
          <cell r="AF59">
            <v>4821.3599999999997</v>
          </cell>
        </row>
        <row r="60">
          <cell r="A60">
            <v>59</v>
          </cell>
          <cell r="C60" t="str">
            <v>установку горизонтального футляра на газопроводе с заливкой битумом концов футляра при Ø до 200 мм</v>
          </cell>
          <cell r="N60" t="str">
            <v>футляр</v>
          </cell>
          <cell r="AD60">
            <v>806.46</v>
          </cell>
          <cell r="AF60">
            <v>1008.08</v>
          </cell>
        </row>
        <row r="61">
          <cell r="A61">
            <v>60</v>
          </cell>
          <cell r="C61" t="str">
            <v>установку горизонтального футляра на газопроводе с заливкой битумом концов футляра при Ø свыше 200 мм</v>
          </cell>
          <cell r="N61" t="str">
            <v>футляр</v>
          </cell>
          <cell r="AD61">
            <v>1198.1500000000001</v>
          </cell>
          <cell r="AF61">
            <v>1497.69</v>
          </cell>
        </row>
        <row r="62">
          <cell r="A62">
            <v>61</v>
          </cell>
          <cell r="C62" t="str">
            <v>установку вертикального футляра на газопроводе с заливкой битумом верхнего конца футляра</v>
          </cell>
          <cell r="N62" t="str">
            <v>футляр</v>
          </cell>
          <cell r="AD62">
            <v>576.04</v>
          </cell>
          <cell r="AF62">
            <v>720.05</v>
          </cell>
        </row>
        <row r="63">
          <cell r="A63">
            <v>62</v>
          </cell>
          <cell r="C63" t="str">
            <v>установку футляра на газопроводе в месте пересечения с теплотрассой с полной заливкой битумом при Ø до 200 мм</v>
          </cell>
          <cell r="N63" t="str">
            <v>футляр</v>
          </cell>
          <cell r="AD63">
            <v>1612.9</v>
          </cell>
          <cell r="AF63">
            <v>2016.13</v>
          </cell>
        </row>
        <row r="64">
          <cell r="A64">
            <v>63</v>
          </cell>
          <cell r="C64" t="str">
            <v>установку футляра на газопроводе в месте пересечения с теплотрассой с полной заливкой битумом при Ø свыше 200 мм</v>
          </cell>
          <cell r="N64" t="str">
            <v>футляр</v>
          </cell>
          <cell r="AD64">
            <v>2073.7399999999998</v>
          </cell>
          <cell r="AF64">
            <v>2592.1799999999998</v>
          </cell>
        </row>
        <row r="65">
          <cell r="A65">
            <v>64</v>
          </cell>
          <cell r="C65" t="str">
            <v>установку футляра на кабель в месте пересечения газопровода с кабелем</v>
          </cell>
          <cell r="N65" t="str">
            <v>футляр</v>
          </cell>
          <cell r="AD65">
            <v>921.66</v>
          </cell>
          <cell r="AF65">
            <v>1152.08</v>
          </cell>
        </row>
        <row r="66">
          <cell r="A66">
            <v>65</v>
          </cell>
          <cell r="C66" t="str">
            <v>заливку битумом футляра на газовом вводе</v>
          </cell>
          <cell r="N66" t="str">
            <v>футляр</v>
          </cell>
          <cell r="AD66">
            <v>616.91999999999996</v>
          </cell>
          <cell r="AF66">
            <v>771.15</v>
          </cell>
        </row>
        <row r="67">
          <cell r="A67">
            <v>66</v>
          </cell>
          <cell r="C67" t="str">
            <v>протаскивание в футляр газопровода Ø до 100 мм</v>
          </cell>
          <cell r="N67" t="str">
            <v>м</v>
          </cell>
          <cell r="AD67">
            <v>102.81</v>
          </cell>
          <cell r="AF67">
            <v>128.51</v>
          </cell>
        </row>
        <row r="68">
          <cell r="A68">
            <v>67</v>
          </cell>
          <cell r="C68" t="str">
            <v>протаскивание в футляр газопровода Ø свыше 100 мм</v>
          </cell>
          <cell r="N68" t="str">
            <v>м</v>
          </cell>
          <cell r="AD68">
            <v>205.65</v>
          </cell>
          <cell r="AF68">
            <v>257.06</v>
          </cell>
        </row>
        <row r="69">
          <cell r="A69">
            <v>68</v>
          </cell>
          <cell r="C69" t="str">
            <v>установку стальных задвижек Ø 50 мм</v>
          </cell>
          <cell r="N69" t="str">
            <v>задвижка</v>
          </cell>
          <cell r="AD69">
            <v>472.35</v>
          </cell>
          <cell r="AF69">
            <v>590.44000000000005</v>
          </cell>
        </row>
        <row r="70">
          <cell r="A70">
            <v>69</v>
          </cell>
          <cell r="C70" t="str">
            <v>установку стальных задвижек Ø 80,100 мм</v>
          </cell>
          <cell r="N70" t="str">
            <v>задвижка</v>
          </cell>
          <cell r="AD70">
            <v>731.38</v>
          </cell>
          <cell r="AF70">
            <v>914.23</v>
          </cell>
        </row>
        <row r="71">
          <cell r="A71">
            <v>70</v>
          </cell>
          <cell r="C71" t="str">
            <v>установку стальных задвижек Ø 125,150 мм</v>
          </cell>
          <cell r="N71" t="str">
            <v>задвижка</v>
          </cell>
          <cell r="AD71">
            <v>1015.81</v>
          </cell>
          <cell r="AF71">
            <v>1269.76</v>
          </cell>
        </row>
        <row r="72">
          <cell r="A72">
            <v>71</v>
          </cell>
          <cell r="C72" t="str">
            <v>установку стальных задвижек Ø 200 мм</v>
          </cell>
          <cell r="N72" t="str">
            <v>задвижка</v>
          </cell>
          <cell r="AD72">
            <v>1296.06</v>
          </cell>
          <cell r="AF72">
            <v>1620.08</v>
          </cell>
        </row>
        <row r="73">
          <cell r="A73">
            <v>72</v>
          </cell>
          <cell r="C73" t="str">
            <v>установку стальных задвижек Ø 300 мм</v>
          </cell>
          <cell r="N73" t="str">
            <v>задвижка</v>
          </cell>
          <cell r="AD73">
            <v>1545.31</v>
          </cell>
          <cell r="AF73">
            <v>1931.64</v>
          </cell>
        </row>
        <row r="74">
          <cell r="A74">
            <v>73</v>
          </cell>
          <cell r="C74" t="str">
            <v>установку стальных задвижек Ø 400 мм</v>
          </cell>
          <cell r="N74" t="str">
            <v>задвижка</v>
          </cell>
          <cell r="AD74">
            <v>1908.12</v>
          </cell>
          <cell r="AF74">
            <v>2385.15</v>
          </cell>
        </row>
        <row r="75">
          <cell r="A75">
            <v>74</v>
          </cell>
          <cell r="C75" t="str">
            <v>установку стальных задвижек Ø 500 мм</v>
          </cell>
          <cell r="N75" t="str">
            <v>задвижка</v>
          </cell>
          <cell r="AD75">
            <v>2214.96</v>
          </cell>
          <cell r="AF75">
            <v>2768.7</v>
          </cell>
        </row>
        <row r="76">
          <cell r="A76">
            <v>75</v>
          </cell>
          <cell r="C76" t="str">
            <v>установку чугунных задвижек Ø 50 мм</v>
          </cell>
          <cell r="N76" t="str">
            <v>задвижка</v>
          </cell>
          <cell r="AD76">
            <v>380.92</v>
          </cell>
          <cell r="AF76">
            <v>476.15</v>
          </cell>
        </row>
        <row r="77">
          <cell r="A77">
            <v>76</v>
          </cell>
          <cell r="C77" t="str">
            <v>установку чугунных задвижек Ø 80,100 мм</v>
          </cell>
          <cell r="N77" t="str">
            <v>задвижка</v>
          </cell>
          <cell r="AD77">
            <v>507.89</v>
          </cell>
          <cell r="AF77">
            <v>634.86</v>
          </cell>
        </row>
        <row r="78">
          <cell r="A78">
            <v>77</v>
          </cell>
          <cell r="C78" t="str">
            <v>установку чугунных задвижек Ø 125,150 мм</v>
          </cell>
          <cell r="N78" t="str">
            <v>задвижка</v>
          </cell>
          <cell r="AD78">
            <v>698.13</v>
          </cell>
          <cell r="AF78">
            <v>872.66</v>
          </cell>
        </row>
        <row r="79">
          <cell r="A79">
            <v>78</v>
          </cell>
          <cell r="C79" t="str">
            <v>установку чугунных задвижек Ø 200 мм</v>
          </cell>
          <cell r="N79" t="str">
            <v>задвижка</v>
          </cell>
          <cell r="AD79">
            <v>947.13</v>
          </cell>
          <cell r="AF79">
            <v>1183.9100000000001</v>
          </cell>
        </row>
        <row r="80">
          <cell r="A80">
            <v>79</v>
          </cell>
          <cell r="C80" t="str">
            <v>установку чугунных задвижек Ø 300 мм</v>
          </cell>
          <cell r="N80" t="str">
            <v>задвижка</v>
          </cell>
          <cell r="AD80">
            <v>1353.44</v>
          </cell>
          <cell r="AF80">
            <v>1691.8</v>
          </cell>
        </row>
        <row r="81">
          <cell r="A81">
            <v>80</v>
          </cell>
          <cell r="C81" t="str">
            <v>установку контрольной трубки с ковером</v>
          </cell>
          <cell r="N81" t="str">
            <v>трубка</v>
          </cell>
          <cell r="AD81">
            <v>990.79</v>
          </cell>
          <cell r="AF81">
            <v>1238.49</v>
          </cell>
        </row>
        <row r="82">
          <cell r="A82">
            <v>81</v>
          </cell>
          <cell r="C82" t="str">
            <v>устройство контрольного проводника на газопроводе</v>
          </cell>
          <cell r="N82" t="str">
            <v>проводник</v>
          </cell>
          <cell r="AD82">
            <v>1152.08</v>
          </cell>
          <cell r="AF82">
            <v>1440.1</v>
          </cell>
        </row>
        <row r="83">
          <cell r="A83">
            <v>82</v>
          </cell>
          <cell r="C83" t="str">
            <v>монтаж (обвязку) конденсатосборника</v>
          </cell>
          <cell r="N83" t="str">
            <v>конденсатосборник</v>
          </cell>
          <cell r="AD83">
            <v>1612.9</v>
          </cell>
          <cell r="AF83">
            <v>2016.13</v>
          </cell>
        </row>
        <row r="84">
          <cell r="A84">
            <v>83</v>
          </cell>
          <cell r="C84" t="str">
            <v>монтаж стальных фасонных частей Ø до 50 мм</v>
          </cell>
          <cell r="N84" t="str">
            <v>шт.</v>
          </cell>
          <cell r="AD84">
            <v>609.48</v>
          </cell>
          <cell r="AF84">
            <v>761.85</v>
          </cell>
        </row>
        <row r="85">
          <cell r="A85">
            <v>84</v>
          </cell>
          <cell r="C85" t="str">
            <v>монтаж стальных фасонных частей Ø 51-100 мм</v>
          </cell>
          <cell r="N85" t="str">
            <v>шт.</v>
          </cell>
          <cell r="AD85">
            <v>914.22</v>
          </cell>
          <cell r="AF85">
            <v>1142.78</v>
          </cell>
        </row>
        <row r="86">
          <cell r="A86">
            <v>85</v>
          </cell>
          <cell r="C86" t="str">
            <v>монтаж стальных фасонных частей Ø 101-200 мм</v>
          </cell>
          <cell r="N86" t="str">
            <v>шт.</v>
          </cell>
          <cell r="AD86">
            <v>1462.77</v>
          </cell>
          <cell r="AF86">
            <v>1828.46</v>
          </cell>
        </row>
        <row r="87">
          <cell r="A87">
            <v>86</v>
          </cell>
          <cell r="C87" t="str">
            <v>монтаж стальных фасонных частей Ø 201-300 мм</v>
          </cell>
          <cell r="N87" t="str">
            <v>шт.</v>
          </cell>
          <cell r="AD87">
            <v>1794.55</v>
          </cell>
          <cell r="AF87">
            <v>2243.19</v>
          </cell>
        </row>
        <row r="88">
          <cell r="A88">
            <v>87</v>
          </cell>
          <cell r="C88" t="str">
            <v>монтаж стальных фасонных частей Ø 301-400 мм</v>
          </cell>
          <cell r="N88" t="str">
            <v>шт.</v>
          </cell>
          <cell r="AD88">
            <v>3189.54</v>
          </cell>
          <cell r="AF88">
            <v>3986.93</v>
          </cell>
        </row>
        <row r="89">
          <cell r="A89">
            <v>88</v>
          </cell>
          <cell r="C89" t="str">
            <v>монтаж стальных фасонных частей Ø 401-500 мм</v>
          </cell>
          <cell r="N89" t="str">
            <v>шт.</v>
          </cell>
          <cell r="AD89">
            <v>3986.93</v>
          </cell>
          <cell r="AF89">
            <v>4983.66</v>
          </cell>
        </row>
        <row r="90">
          <cell r="A90">
            <v>89</v>
          </cell>
          <cell r="C90" t="str">
            <v>установку регулятора давления газа Ø 50 мм</v>
          </cell>
          <cell r="N90" t="str">
            <v>регулятор</v>
          </cell>
          <cell r="AD90">
            <v>1117.3900000000001</v>
          </cell>
          <cell r="AF90">
            <v>1396.74</v>
          </cell>
        </row>
        <row r="91">
          <cell r="A91">
            <v>90</v>
          </cell>
          <cell r="C91" t="str">
            <v>установку регулятора давления газа Ø 100 мм</v>
          </cell>
          <cell r="N91" t="str">
            <v>регулятор</v>
          </cell>
          <cell r="AD91">
            <v>1930.03</v>
          </cell>
          <cell r="AF91">
            <v>2412.54</v>
          </cell>
        </row>
        <row r="92">
          <cell r="A92">
            <v>91</v>
          </cell>
          <cell r="C92" t="str">
            <v>установку регулятора давления газа Ø 200 мм</v>
          </cell>
          <cell r="N92" t="str">
            <v>регулятор</v>
          </cell>
          <cell r="AD92">
            <v>3809.28</v>
          </cell>
          <cell r="AF92">
            <v>4761.6000000000004</v>
          </cell>
        </row>
        <row r="93">
          <cell r="A93">
            <v>92</v>
          </cell>
          <cell r="C93" t="str">
            <v>устройство битумной изоляции стальных газопроводов Ø до 100 мм</v>
          </cell>
          <cell r="N93" t="str">
            <v>м</v>
          </cell>
          <cell r="AD93">
            <v>349.58</v>
          </cell>
          <cell r="AF93">
            <v>436.98</v>
          </cell>
        </row>
        <row r="94">
          <cell r="A94">
            <v>93</v>
          </cell>
          <cell r="C94" t="str">
            <v>устройство битумной изоляции стальных газопроводов Ø 101-200 мм</v>
          </cell>
          <cell r="N94" t="str">
            <v>м</v>
          </cell>
          <cell r="AD94">
            <v>452.4</v>
          </cell>
          <cell r="AF94">
            <v>565.5</v>
          </cell>
        </row>
        <row r="95">
          <cell r="A95">
            <v>94</v>
          </cell>
          <cell r="C95" t="str">
            <v>устройство битумной изоляции стальных газопроводов Ø 201-300 мм</v>
          </cell>
          <cell r="N95" t="str">
            <v>м</v>
          </cell>
          <cell r="AD95">
            <v>555.23</v>
          </cell>
          <cell r="AF95">
            <v>694.04</v>
          </cell>
        </row>
        <row r="96">
          <cell r="A96">
            <v>95</v>
          </cell>
          <cell r="C96" t="str">
            <v>устройство битумной изоляции стальных газопроводов Ø 301-400 мм</v>
          </cell>
          <cell r="N96" t="str">
            <v>м</v>
          </cell>
          <cell r="AD96">
            <v>658.04</v>
          </cell>
          <cell r="AF96">
            <v>822.55</v>
          </cell>
        </row>
        <row r="97">
          <cell r="A97">
            <v>96</v>
          </cell>
          <cell r="C97" t="str">
            <v>очистку внутренней полости газопровода продувкой воздухом Ø до 200 мм</v>
          </cell>
          <cell r="N97" t="str">
            <v>10 м</v>
          </cell>
          <cell r="AD97">
            <v>102.81</v>
          </cell>
          <cell r="AF97">
            <v>128.51</v>
          </cell>
        </row>
        <row r="98">
          <cell r="A98">
            <v>97</v>
          </cell>
          <cell r="C98" t="str">
            <v>очистку внутренней полости газопровода продувкой воздухом Ø 201-500 мм</v>
          </cell>
          <cell r="N98" t="str">
            <v>10 м</v>
          </cell>
          <cell r="AD98">
            <v>411.27</v>
          </cell>
          <cell r="AF98">
            <v>514.09</v>
          </cell>
        </row>
        <row r="99">
          <cell r="A99">
            <v>98</v>
          </cell>
          <cell r="C99" t="str">
            <v>заполнение системы газопровода воздухом для проведения пневматических испытанийØ до 50 мм</v>
          </cell>
          <cell r="N99" t="str">
            <v>10 м</v>
          </cell>
          <cell r="AD99">
            <v>82.25</v>
          </cell>
          <cell r="AF99">
            <v>102.81</v>
          </cell>
        </row>
        <row r="100">
          <cell r="A100">
            <v>99</v>
          </cell>
          <cell r="C100" t="str">
            <v>заполнение системы газопровода воздухом для проведения пневматических испытанийØ 51-100 мм</v>
          </cell>
          <cell r="N100" t="str">
            <v>10 м</v>
          </cell>
          <cell r="AD100">
            <v>102.81</v>
          </cell>
          <cell r="AF100">
            <v>128.51</v>
          </cell>
        </row>
        <row r="101">
          <cell r="A101">
            <v>100</v>
          </cell>
          <cell r="C101" t="str">
            <v>заполнение системы газопровода воздухом для проведения пневматических испытанийØ 101-200 мм</v>
          </cell>
          <cell r="N101" t="str">
            <v>10 м</v>
          </cell>
          <cell r="AD101">
            <v>143.94</v>
          </cell>
          <cell r="AF101">
            <v>179.93</v>
          </cell>
        </row>
        <row r="102">
          <cell r="A102">
            <v>101</v>
          </cell>
          <cell r="C102" t="str">
            <v>заполнение системы газопровода воздухом для проведения пневматических испытанийØ свыше 200 мм</v>
          </cell>
          <cell r="N102" t="str">
            <v>10 м</v>
          </cell>
          <cell r="AD102">
            <v>287.89</v>
          </cell>
          <cell r="AF102">
            <v>359.86</v>
          </cell>
        </row>
        <row r="103">
          <cell r="A103">
            <v>102</v>
          </cell>
          <cell r="C103" t="str">
            <v>монтаж сварных переходов с Ø 300 мм на 200 мм</v>
          </cell>
          <cell r="N103" t="str">
            <v>переход</v>
          </cell>
          <cell r="AD103">
            <v>690.75</v>
          </cell>
          <cell r="AF103">
            <v>863.44</v>
          </cell>
        </row>
        <row r="104">
          <cell r="A104">
            <v>103</v>
          </cell>
          <cell r="C104" t="str">
            <v>монтаж сварных переходов с Ø 200 мм на 100 мм</v>
          </cell>
          <cell r="N104" t="str">
            <v>переход</v>
          </cell>
          <cell r="AD104">
            <v>462.19</v>
          </cell>
          <cell r="AF104">
            <v>577.74</v>
          </cell>
        </row>
        <row r="105">
          <cell r="A105">
            <v>104</v>
          </cell>
          <cell r="C105" t="str">
            <v>изготовление опоры под газопровод Ø до 100 мм</v>
          </cell>
          <cell r="N105" t="str">
            <v>опора</v>
          </cell>
          <cell r="AD105">
            <v>205.65</v>
          </cell>
          <cell r="AF105">
            <v>257.06</v>
          </cell>
        </row>
        <row r="106">
          <cell r="A106">
            <v>105</v>
          </cell>
          <cell r="C106" t="str">
            <v>изготовление опоры под газопровод Ø 101-200 мм</v>
          </cell>
          <cell r="N106" t="str">
            <v>опора</v>
          </cell>
          <cell r="AD106">
            <v>287.89</v>
          </cell>
          <cell r="AF106">
            <v>359.86</v>
          </cell>
        </row>
        <row r="107">
          <cell r="A107">
            <v>106</v>
          </cell>
          <cell r="C107" t="str">
            <v>копание ям для стоек и столбов</v>
          </cell>
          <cell r="N107" t="str">
            <v>шт.</v>
          </cell>
          <cell r="AD107">
            <v>246.77</v>
          </cell>
          <cell r="AF107">
            <v>308.45999999999998</v>
          </cell>
        </row>
        <row r="108">
          <cell r="A108">
            <v>107</v>
          </cell>
          <cell r="C108" t="str">
            <v>установку опор под газопроводы с бетонированием</v>
          </cell>
          <cell r="N108" t="str">
            <v>опора</v>
          </cell>
          <cell r="AD108">
            <v>205.65</v>
          </cell>
          <cell r="AF108">
            <v>257.06</v>
          </cell>
        </row>
        <row r="109">
          <cell r="A109">
            <v>108</v>
          </cell>
          <cell r="C109" t="str">
            <v>изготовление крепления для прокладки газопровода Ø до 100 мм по стене здания</v>
          </cell>
          <cell r="N109" t="str">
            <v>крепление</v>
          </cell>
          <cell r="AD109">
            <v>164.04</v>
          </cell>
          <cell r="AF109">
            <v>205.05</v>
          </cell>
        </row>
        <row r="110">
          <cell r="A110">
            <v>109</v>
          </cell>
          <cell r="C110" t="str">
            <v xml:space="preserve">пробивку отверстий шлямбуром под крепление в стене здания </v>
          </cell>
          <cell r="N110" t="str">
            <v>отверстие</v>
          </cell>
          <cell r="AD110">
            <v>51.41</v>
          </cell>
          <cell r="AF110">
            <v>64.260000000000005</v>
          </cell>
        </row>
        <row r="111">
          <cell r="A111">
            <v>110</v>
          </cell>
          <cell r="C111" t="str">
            <v>монтаж креплений под газопровод Ø до 100 мм для прокладки по стене здания</v>
          </cell>
          <cell r="N111" t="str">
            <v>крепление</v>
          </cell>
          <cell r="AD111">
            <v>109.01</v>
          </cell>
          <cell r="AF111">
            <v>136.26</v>
          </cell>
        </row>
        <row r="112">
          <cell r="A112">
            <v>111</v>
          </cell>
          <cell r="C112" t="str">
            <v>масляную окраску наружного газопровода надземной прокладки (2 окраски)</v>
          </cell>
          <cell r="N112" t="str">
            <v>м2</v>
          </cell>
          <cell r="AD112">
            <v>102.81</v>
          </cell>
          <cell r="AF112">
            <v>128.51</v>
          </cell>
        </row>
        <row r="113">
          <cell r="A113">
            <v>112</v>
          </cell>
          <cell r="C113" t="str">
            <v>вскрытие асфальтового покрытия отбойным молотком</v>
          </cell>
          <cell r="N113" t="str">
            <v>м2</v>
          </cell>
          <cell r="AD113">
            <v>246.77</v>
          </cell>
          <cell r="AF113">
            <v>308.45999999999998</v>
          </cell>
        </row>
        <row r="114">
          <cell r="A114">
            <v>113</v>
          </cell>
          <cell r="C114" t="str">
            <v>разработку грунта вручную в траншее</v>
          </cell>
          <cell r="N114" t="str">
            <v>м3</v>
          </cell>
          <cell r="AD114">
            <v>444.18</v>
          </cell>
          <cell r="AF114">
            <v>555.23</v>
          </cell>
        </row>
        <row r="115">
          <cell r="A115">
            <v>114</v>
          </cell>
          <cell r="C115" t="str">
            <v>присыпку траншеи вручную</v>
          </cell>
          <cell r="N115" t="str">
            <v>м3</v>
          </cell>
          <cell r="AD115">
            <v>185.09</v>
          </cell>
          <cell r="AF115">
            <v>231.36</v>
          </cell>
        </row>
        <row r="116">
          <cell r="A116">
            <v>115</v>
          </cell>
          <cell r="C116" t="str">
            <v>устройство щебеночного покрытия вручную</v>
          </cell>
          <cell r="N116" t="str">
            <v>м2</v>
          </cell>
          <cell r="AD116">
            <v>30.84</v>
          </cell>
          <cell r="AF116">
            <v>38.549999999999997</v>
          </cell>
        </row>
        <row r="117">
          <cell r="A117">
            <v>116</v>
          </cell>
          <cell r="C117" t="str">
            <v>оформление исполнительно-технической документации на монтаж надземного газопровода</v>
          </cell>
          <cell r="N117" t="str">
            <v>объект</v>
          </cell>
          <cell r="AD117">
            <v>805.21</v>
          </cell>
          <cell r="AF117">
            <v>1006.51</v>
          </cell>
        </row>
        <row r="118">
          <cell r="A118">
            <v>117</v>
          </cell>
          <cell r="C118" t="str">
            <v>оформление исполнительно-технической документации на монтаж подземного газопровода</v>
          </cell>
          <cell r="N118" t="str">
            <v>объект</v>
          </cell>
          <cell r="AD118">
            <v>3220.85</v>
          </cell>
          <cell r="AF118">
            <v>4026.06</v>
          </cell>
        </row>
        <row r="119">
          <cell r="A119">
            <v>118</v>
          </cell>
          <cell r="C119" t="str">
            <v>установку регулятора давления газа Ø 50 мм</v>
          </cell>
          <cell r="N119" t="str">
            <v>регулятор</v>
          </cell>
          <cell r="AD119">
            <v>735.84</v>
          </cell>
          <cell r="AF119">
            <v>919.8</v>
          </cell>
        </row>
        <row r="120">
          <cell r="A120">
            <v>119</v>
          </cell>
          <cell r="C120" t="str">
            <v>установку регулятора давления газа Ø 100 мм</v>
          </cell>
          <cell r="N120" t="str">
            <v>регулятор</v>
          </cell>
          <cell r="AD120">
            <v>1301.32</v>
          </cell>
          <cell r="AF120">
            <v>1626.65</v>
          </cell>
        </row>
        <row r="121">
          <cell r="A121">
            <v>120</v>
          </cell>
          <cell r="C121" t="str">
            <v>установку регулятора давления газа Ø 150 мм</v>
          </cell>
          <cell r="N121" t="str">
            <v>регулятор</v>
          </cell>
          <cell r="AD121">
            <v>1599</v>
          </cell>
          <cell r="AF121">
            <v>1998.75</v>
          </cell>
        </row>
        <row r="122">
          <cell r="A122">
            <v>121</v>
          </cell>
          <cell r="C122" t="str">
            <v>установку регулятора давления газа Ø 200 мм</v>
          </cell>
          <cell r="N122" t="str">
            <v>регулятор</v>
          </cell>
          <cell r="AD122">
            <v>2001.79</v>
          </cell>
          <cell r="AF122">
            <v>2502.2399999999998</v>
          </cell>
        </row>
        <row r="123">
          <cell r="A123">
            <v>122</v>
          </cell>
          <cell r="C123" t="str">
            <v>ревизию ШРП и подготовку к монтажу с регулятором типа РД-32</v>
          </cell>
          <cell r="N123" t="str">
            <v>пункт</v>
          </cell>
          <cell r="AD123">
            <v>720.67</v>
          </cell>
          <cell r="AF123">
            <v>900.84</v>
          </cell>
        </row>
        <row r="124">
          <cell r="A124">
            <v>123</v>
          </cell>
          <cell r="C124" t="str">
            <v>ревизию ШРП и подготовку к монтажу с регулятором типа РД-50</v>
          </cell>
          <cell r="N124" t="str">
            <v>пункт</v>
          </cell>
          <cell r="AD124">
            <v>1301.32</v>
          </cell>
          <cell r="AF124">
            <v>1626.65</v>
          </cell>
        </row>
        <row r="125">
          <cell r="A125">
            <v>124</v>
          </cell>
          <cell r="C125" t="str">
            <v>установку фильтра для очистки газа от механических примесей при Ø газопровода до 100 мм</v>
          </cell>
          <cell r="N125" t="str">
            <v>фильтр</v>
          </cell>
          <cell r="AD125">
            <v>941.87</v>
          </cell>
          <cell r="AF125">
            <v>1177.3399999999999</v>
          </cell>
        </row>
        <row r="126">
          <cell r="A126">
            <v>125</v>
          </cell>
          <cell r="C126" t="str">
            <v>установку фильтра для очистки газа от механических примесей при Ø газопровода свыше 100 мм</v>
          </cell>
          <cell r="N126" t="str">
            <v>фильтр</v>
          </cell>
          <cell r="AD126">
            <v>1919.42</v>
          </cell>
          <cell r="AF126">
            <v>2399.2800000000002</v>
          </cell>
        </row>
        <row r="127">
          <cell r="A127">
            <v>126</v>
          </cell>
          <cell r="C127" t="str">
            <v>монтаж сбросного клапана ПСК-50</v>
          </cell>
          <cell r="N127" t="str">
            <v>клапан</v>
          </cell>
          <cell r="AD127">
            <v>654.08000000000004</v>
          </cell>
          <cell r="AF127">
            <v>817.6</v>
          </cell>
        </row>
        <row r="128">
          <cell r="A128">
            <v>127</v>
          </cell>
          <cell r="C128" t="str">
            <v>монтаж предохранительного клапана Ø до 100 мм</v>
          </cell>
          <cell r="N128" t="str">
            <v>клапан</v>
          </cell>
          <cell r="AD128">
            <v>627.91999999999996</v>
          </cell>
          <cell r="AF128">
            <v>784.9</v>
          </cell>
        </row>
        <row r="129">
          <cell r="A129">
            <v>128</v>
          </cell>
          <cell r="C129" t="str">
            <v>монтаж предохранительного клапана Ø свыше 100 мм</v>
          </cell>
          <cell r="N129" t="str">
            <v>клапан</v>
          </cell>
          <cell r="AD129">
            <v>1110.68</v>
          </cell>
          <cell r="AF129">
            <v>1388.35</v>
          </cell>
        </row>
        <row r="130">
          <cell r="A130">
            <v>129</v>
          </cell>
          <cell r="C130" t="str">
            <v>обход и осмотр трассы газопровода уличного подземного</v>
          </cell>
          <cell r="N130" t="str">
            <v>км</v>
          </cell>
          <cell r="AD130">
            <v>176.85</v>
          </cell>
          <cell r="AF130">
            <v>221.06</v>
          </cell>
        </row>
        <row r="131">
          <cell r="A131">
            <v>130</v>
          </cell>
          <cell r="C131" t="str">
            <v>обход и осмотр трассы газопровода уличного надземного</v>
          </cell>
          <cell r="N131" t="str">
            <v>км</v>
          </cell>
          <cell r="AD131">
            <v>238.54</v>
          </cell>
          <cell r="AF131">
            <v>298.18</v>
          </cell>
        </row>
        <row r="132">
          <cell r="A132">
            <v>131</v>
          </cell>
          <cell r="C132" t="str">
            <v>обход и осмотр трассы газопровода внутриквартального и дворового</v>
          </cell>
          <cell r="N132" t="str">
            <v>100 м</v>
          </cell>
          <cell r="AD132">
            <v>12.34</v>
          </cell>
          <cell r="AF132">
            <v>15.43</v>
          </cell>
        </row>
        <row r="133">
          <cell r="A133">
            <v>132</v>
          </cell>
          <cell r="C133" t="str">
            <v>осмотр технического состояния и проверку на загазованность газового ввода</v>
          </cell>
          <cell r="N133" t="str">
            <v>ввод</v>
          </cell>
          <cell r="AD133">
            <v>10.28</v>
          </cell>
          <cell r="AF133">
            <v>12.85</v>
          </cell>
        </row>
        <row r="134">
          <cell r="A134">
            <v>133</v>
          </cell>
          <cell r="C134" t="str">
            <v>проверку на загазованность газовых колодцев и камер подземных инженерных сооружений</v>
          </cell>
          <cell r="N134" t="str">
            <v>колодец</v>
          </cell>
          <cell r="AD134">
            <v>22.62</v>
          </cell>
          <cell r="AF134">
            <v>28.28</v>
          </cell>
        </row>
        <row r="135">
          <cell r="A135">
            <v>134</v>
          </cell>
          <cell r="C135" t="str">
            <v>проверку на загазованность подвала здания, подлежащего проверке в зоне 15 м от газопровода</v>
          </cell>
          <cell r="N135" t="str">
            <v>подвал</v>
          </cell>
          <cell r="AD135">
            <v>59.64</v>
          </cell>
          <cell r="AF135">
            <v>74.55</v>
          </cell>
        </row>
        <row r="136">
          <cell r="A136">
            <v>135</v>
          </cell>
          <cell r="C136" t="str">
            <v>проверку на загазованность контрольной трубки</v>
          </cell>
          <cell r="N136" t="str">
            <v>трубка</v>
          </cell>
          <cell r="AD136">
            <v>20.57</v>
          </cell>
          <cell r="AF136">
            <v>25.71</v>
          </cell>
        </row>
        <row r="137">
          <cell r="A137">
            <v>136</v>
          </cell>
          <cell r="C137" t="str">
            <v>проверку технического состояния контрольного проводника</v>
          </cell>
          <cell r="N137" t="str">
            <v>проводник</v>
          </cell>
          <cell r="AD137">
            <v>18.5</v>
          </cell>
          <cell r="AF137">
            <v>23.13</v>
          </cell>
        </row>
        <row r="138">
          <cell r="A138">
            <v>137</v>
          </cell>
          <cell r="C138" t="str">
            <v>проверку технического состояния гидрозатвора</v>
          </cell>
          <cell r="N138" t="str">
            <v>гидрозатвор</v>
          </cell>
          <cell r="AD138">
            <v>24.67</v>
          </cell>
          <cell r="AF138">
            <v>30.84</v>
          </cell>
        </row>
        <row r="139">
          <cell r="A139">
            <v>138</v>
          </cell>
          <cell r="C139" t="str">
            <v>проверку технического состояния конденсатосборника без удаления конденсата</v>
          </cell>
          <cell r="N139" t="str">
            <v>конденсатосборник</v>
          </cell>
          <cell r="AD139">
            <v>20.57</v>
          </cell>
          <cell r="AF139">
            <v>25.71</v>
          </cell>
        </row>
        <row r="140">
          <cell r="A140">
            <v>139</v>
          </cell>
          <cell r="C140" t="str">
            <v>проверку технического состояния конденсатосборника с удалением конденсата давлением газа</v>
          </cell>
          <cell r="N140" t="str">
            <v>конденсатосборник</v>
          </cell>
          <cell r="AD140">
            <v>82.25</v>
          </cell>
          <cell r="AF140">
            <v>102.81</v>
          </cell>
        </row>
        <row r="141">
          <cell r="A141">
            <v>140</v>
          </cell>
          <cell r="C141" t="str">
            <v>проверку технического состояния конденсатосборника с удалением конденсата ручным способом</v>
          </cell>
          <cell r="N141" t="str">
            <v>конденсатосборник</v>
          </cell>
          <cell r="AD141">
            <v>131.61000000000001</v>
          </cell>
          <cell r="AF141">
            <v>164.51</v>
          </cell>
        </row>
        <row r="142">
          <cell r="A142">
            <v>141</v>
          </cell>
          <cell r="C142" t="str">
            <v>оформление результатов обхода трассы газопровода</v>
          </cell>
          <cell r="N142" t="str">
            <v>рапорт</v>
          </cell>
          <cell r="AD142">
            <v>61.69</v>
          </cell>
          <cell r="AF142">
            <v>77.11</v>
          </cell>
        </row>
        <row r="143">
          <cell r="A143">
            <v>142</v>
          </cell>
          <cell r="C143" t="str">
            <v>установку указателя на трассе газопровода</v>
          </cell>
          <cell r="N143" t="str">
            <v>знак</v>
          </cell>
          <cell r="AD143">
            <v>51.41</v>
          </cell>
          <cell r="AF143">
            <v>64.260000000000005</v>
          </cell>
        </row>
        <row r="144">
          <cell r="A144">
            <v>143</v>
          </cell>
          <cell r="C144" t="str">
            <v>реставрацию настенных знаков с заменой знаков</v>
          </cell>
          <cell r="N144" t="str">
            <v>знак</v>
          </cell>
          <cell r="AD144">
            <v>71.97</v>
          </cell>
          <cell r="AF144">
            <v>89.96</v>
          </cell>
        </row>
        <row r="145">
          <cell r="A145">
            <v>144</v>
          </cell>
          <cell r="C145" t="str">
            <v>реставрацию настенных знаков без замены знаков</v>
          </cell>
          <cell r="N145" t="str">
            <v>знак</v>
          </cell>
          <cell r="AD145">
            <v>30.84</v>
          </cell>
          <cell r="AF145">
            <v>38.549999999999997</v>
          </cell>
        </row>
        <row r="146">
          <cell r="A146">
            <v>145</v>
          </cell>
          <cell r="C146" t="str">
            <v>шурфовой осмотр газопровода с асфальтобетонным покрытием</v>
          </cell>
          <cell r="N146" t="str">
            <v>шурф</v>
          </cell>
          <cell r="AD146">
            <v>1351.76</v>
          </cell>
          <cell r="AF146">
            <v>1689.7</v>
          </cell>
        </row>
        <row r="147">
          <cell r="A147">
            <v>146</v>
          </cell>
          <cell r="C147" t="str">
            <v>шурфовой осмотр газопровода без покрытия</v>
          </cell>
          <cell r="N147" t="str">
            <v>шурф</v>
          </cell>
          <cell r="AD147">
            <v>418.61</v>
          </cell>
          <cell r="AF147">
            <v>523.26</v>
          </cell>
        </row>
        <row r="148">
          <cell r="A148">
            <v>147</v>
          </cell>
          <cell r="C148" t="str">
            <v>техническое обслуживание отключающих устройств и линзовых компенсаторов на подземном газопроводе при глубине колодца до 1 м и Ø крана до 50 мм</v>
          </cell>
          <cell r="N148" t="str">
            <v>кран</v>
          </cell>
          <cell r="AD148">
            <v>383.72</v>
          </cell>
          <cell r="AF148">
            <v>479.65</v>
          </cell>
        </row>
        <row r="149">
          <cell r="A149">
            <v>148</v>
          </cell>
          <cell r="C149" t="str">
            <v>техническое обслуживание отключающих устройств и линзовых компенсаторов на подземном газопроводе при глубине колодца до 1 м и Ø задвижки до 150 мм</v>
          </cell>
          <cell r="N149" t="str">
            <v>задвижка</v>
          </cell>
          <cell r="AD149">
            <v>465.77</v>
          </cell>
          <cell r="AF149">
            <v>582.21</v>
          </cell>
        </row>
        <row r="150">
          <cell r="A150">
            <v>149</v>
          </cell>
          <cell r="C150" t="str">
            <v>техническое обслуживание отключающих устройств и линзовых компенсаторов на подземном газопроводе при глубине колодца 1-3 м и Ø крана 51-100 мм</v>
          </cell>
          <cell r="N150" t="str">
            <v>кран</v>
          </cell>
          <cell r="AD150">
            <v>239.83</v>
          </cell>
          <cell r="AF150">
            <v>299.79000000000002</v>
          </cell>
        </row>
        <row r="151">
          <cell r="A151">
            <v>150</v>
          </cell>
          <cell r="C151" t="str">
            <v>техническое обслуживание отключающих устройств и линзовых компенсаторов на подземном газопроводе при глубине колодца 1-3 м и Ø крана 101-150 мм</v>
          </cell>
          <cell r="N151" t="str">
            <v>кран</v>
          </cell>
          <cell r="AD151">
            <v>287.79000000000002</v>
          </cell>
          <cell r="AF151">
            <v>359.74</v>
          </cell>
        </row>
        <row r="152">
          <cell r="A152">
            <v>151</v>
          </cell>
          <cell r="C152" t="str">
            <v>техническое обслуживание отключающих устройств и линзовых компенсаторов на подземном газопроводе при глубине колодца 1-3 м и Ø задвижки 151-300 мм</v>
          </cell>
          <cell r="N152" t="str">
            <v>задвижка</v>
          </cell>
          <cell r="AD152">
            <v>598.4</v>
          </cell>
          <cell r="AF152">
            <v>748</v>
          </cell>
        </row>
        <row r="153">
          <cell r="A153">
            <v>152</v>
          </cell>
          <cell r="C153" t="str">
            <v>техническое обслуживание отключающих устройств и линзовых компенсаторов на подземном газопроводе при глубине колодца 1-3 м и Ø задвижки 301-500 мм</v>
          </cell>
          <cell r="N153" t="str">
            <v>задвижка</v>
          </cell>
          <cell r="AD153">
            <v>684.92</v>
          </cell>
          <cell r="AF153">
            <v>856.15</v>
          </cell>
        </row>
        <row r="154">
          <cell r="A154">
            <v>153</v>
          </cell>
          <cell r="C154" t="str">
            <v>техническое обслуживание отключающих устройств и линзовых компенсаторов на подземном газопроводе при глубине колодца 1-3 м и Ø задвижки 501-700 мм</v>
          </cell>
          <cell r="N154" t="str">
            <v>задвижка</v>
          </cell>
          <cell r="AD154">
            <v>771.45</v>
          </cell>
          <cell r="AF154">
            <v>964.31</v>
          </cell>
        </row>
        <row r="155">
          <cell r="A155">
            <v>154</v>
          </cell>
          <cell r="C155" t="str">
            <v>техническое обслуживание задвижки на фасадном наружном газопроводе Ø до 50 мм</v>
          </cell>
          <cell r="N155" t="str">
            <v>задвижка</v>
          </cell>
          <cell r="AD155">
            <v>205.34</v>
          </cell>
          <cell r="AF155">
            <v>256.68</v>
          </cell>
        </row>
        <row r="156">
          <cell r="A156">
            <v>155</v>
          </cell>
          <cell r="C156" t="str">
            <v>техническое обслуживание задвижки на фасадном наружном газопроводе Ø 51-100 мм</v>
          </cell>
          <cell r="N156" t="str">
            <v>задвижка</v>
          </cell>
          <cell r="AD156">
            <v>256.68</v>
          </cell>
          <cell r="AF156">
            <v>320.85000000000002</v>
          </cell>
        </row>
        <row r="157">
          <cell r="A157">
            <v>156</v>
          </cell>
          <cell r="C157" t="str">
            <v>очистку газового колодца от грязи и посторонних предметов при глубине колодца до 1 метра</v>
          </cell>
          <cell r="N157" t="str">
            <v>колодец</v>
          </cell>
          <cell r="AD157">
            <v>340.1</v>
          </cell>
          <cell r="AF157">
            <v>425.13</v>
          </cell>
        </row>
        <row r="158">
          <cell r="A158">
            <v>157</v>
          </cell>
          <cell r="C158" t="str">
            <v>очистку газового колодца от грязи и посторонних предметов при глубине колодца до 1 метра со смазкой арматуры</v>
          </cell>
          <cell r="N158" t="str">
            <v>колодец</v>
          </cell>
          <cell r="AD158">
            <v>427.87</v>
          </cell>
          <cell r="AF158">
            <v>534.84</v>
          </cell>
        </row>
        <row r="159">
          <cell r="A159">
            <v>158</v>
          </cell>
          <cell r="C159" t="str">
            <v>очистку газового колодца от грязи и посторонних предметов при глубине колодца до 3 метров</v>
          </cell>
          <cell r="N159" t="str">
            <v>колодец</v>
          </cell>
          <cell r="AD159">
            <v>154.01</v>
          </cell>
          <cell r="AF159">
            <v>192.51</v>
          </cell>
        </row>
        <row r="160">
          <cell r="A160">
            <v>159</v>
          </cell>
          <cell r="C160" t="str">
            <v>очистку газового колодца от грязи и посторонних предметов при глубине колодца до 3 метра со смазкой арматуры</v>
          </cell>
          <cell r="N160" t="str">
            <v>колодец</v>
          </cell>
          <cell r="AD160">
            <v>577.53</v>
          </cell>
          <cell r="AF160">
            <v>721.91</v>
          </cell>
        </row>
        <row r="161">
          <cell r="A161">
            <v>160</v>
          </cell>
          <cell r="C161" t="str">
            <v>откачку воды из газового колодца</v>
          </cell>
          <cell r="N161" t="str">
            <v>колодец</v>
          </cell>
          <cell r="AD161">
            <v>215.87</v>
          </cell>
          <cell r="AF161">
            <v>269.83999999999997</v>
          </cell>
        </row>
        <row r="162">
          <cell r="A162">
            <v>161</v>
          </cell>
          <cell r="C162" t="str">
            <v>наблюдение со дня выдачи уведомления за производством земляных работ, проводимых рядом с существующим газопроводом</v>
          </cell>
          <cell r="N162" t="str">
            <v>обход</v>
          </cell>
          <cell r="AD162">
            <v>115.96</v>
          </cell>
          <cell r="AF162">
            <v>144.94999999999999</v>
          </cell>
        </row>
        <row r="163">
          <cell r="A163">
            <v>162</v>
          </cell>
          <cell r="C163" t="str">
            <v>оформление разрешения на производство земляных работ с выдачей привязок газопровода (без выезда на место)</v>
          </cell>
          <cell r="N163" t="str">
            <v>разрешение</v>
          </cell>
          <cell r="AD163">
            <v>161.05000000000001</v>
          </cell>
          <cell r="AF163">
            <v>201.31</v>
          </cell>
        </row>
        <row r="164">
          <cell r="A164">
            <v>163</v>
          </cell>
          <cell r="C164" t="str">
            <v>оформление разрешения на производство земляных работ с выдачей привязок газопровода (с выездом на место)</v>
          </cell>
          <cell r="N164" t="str">
            <v>разрешение</v>
          </cell>
          <cell r="AD164">
            <v>483.12</v>
          </cell>
          <cell r="AF164">
            <v>603.9</v>
          </cell>
        </row>
        <row r="165">
          <cell r="A165">
            <v>164</v>
          </cell>
          <cell r="C165" t="str">
            <v>определение точного местоположения подземного газопровода трассоискателем типа АНПИ</v>
          </cell>
          <cell r="N165" t="str">
            <v>км</v>
          </cell>
          <cell r="AD165">
            <v>1314.7</v>
          </cell>
          <cell r="AF165">
            <v>1643.38</v>
          </cell>
        </row>
        <row r="166">
          <cell r="A166">
            <v>165</v>
          </cell>
          <cell r="C166" t="str">
            <v>проверку состояния изоляционного покрытия подземных газопроводов с использованием приборов типа АНПИ</v>
          </cell>
          <cell r="N166" t="str">
            <v>км</v>
          </cell>
          <cell r="AD166">
            <v>1707.15</v>
          </cell>
          <cell r="AF166">
            <v>2133.94</v>
          </cell>
        </row>
        <row r="167">
          <cell r="A167">
            <v>166</v>
          </cell>
          <cell r="C167" t="str">
            <v>проверку подземных газопроводов на герметичность приборами типа ГИВ-М и др.</v>
          </cell>
          <cell r="N167" t="str">
            <v>км</v>
          </cell>
          <cell r="AD167">
            <v>735.84</v>
          </cell>
          <cell r="AF167">
            <v>919.8</v>
          </cell>
        </row>
        <row r="168">
          <cell r="A168">
            <v>167</v>
          </cell>
          <cell r="C168" t="str">
            <v>комплексный приборный метод обследования подземных газопроводов на герметичность и целостность изоляционного покрытия с использованием приборов типа АНПИ, ГИВ-М и др.</v>
          </cell>
          <cell r="N168" t="str">
            <v>км</v>
          </cell>
          <cell r="AD168">
            <v>2428.27</v>
          </cell>
          <cell r="AF168">
            <v>3035.34</v>
          </cell>
        </row>
        <row r="169">
          <cell r="A169">
            <v>168</v>
          </cell>
          <cell r="C169" t="str">
            <v>контроль качества изоляционного покрытия в местах врезок и шурфах приборным методом обследования при Ø газопровода до 100 мм</v>
          </cell>
          <cell r="N169" t="str">
            <v>место врезки (шурф)</v>
          </cell>
          <cell r="AD169">
            <v>463.8</v>
          </cell>
          <cell r="AF169">
            <v>579.75</v>
          </cell>
        </row>
        <row r="170">
          <cell r="A170">
            <v>169</v>
          </cell>
          <cell r="C170" t="str">
            <v>контроль качества изоляционного покрытия в местах врезок и шурфах приборным методом обследования при Ø газопровода 101-300 мм</v>
          </cell>
          <cell r="N170" t="str">
            <v>место врезки (шурф)</v>
          </cell>
          <cell r="AD170">
            <v>602.29999999999995</v>
          </cell>
          <cell r="AF170">
            <v>752.88</v>
          </cell>
        </row>
        <row r="171">
          <cell r="A171">
            <v>170</v>
          </cell>
          <cell r="C171" t="str">
            <v>контроль качества изоляционного покрытия в местах врезок и шурфах приборным методом обследования при Ø газопровода свыше 300 мм</v>
          </cell>
          <cell r="N171" t="str">
            <v>место врезки (шурф)</v>
          </cell>
          <cell r="AD171">
            <v>740.79</v>
          </cell>
          <cell r="AF171">
            <v>925.99</v>
          </cell>
        </row>
        <row r="172">
          <cell r="A172">
            <v>171</v>
          </cell>
          <cell r="C172" t="str">
            <v>восстановление вручную поврежденных мест защитного покрытия газопровода битумной изоляцией</v>
          </cell>
          <cell r="N172" t="str">
            <v>м2</v>
          </cell>
          <cell r="AD172">
            <v>1744.21</v>
          </cell>
          <cell r="AF172">
            <v>2180.2600000000002</v>
          </cell>
        </row>
        <row r="173">
          <cell r="A173">
            <v>172</v>
          </cell>
          <cell r="C173" t="str">
            <v>установку усилительной муфты с гофрой на стыке газопровода при Ø газопровода до 100 мм</v>
          </cell>
          <cell r="N173" t="str">
            <v>муфта</v>
          </cell>
          <cell r="AD173">
            <v>2209.38</v>
          </cell>
          <cell r="AF173">
            <v>2761.73</v>
          </cell>
        </row>
        <row r="174">
          <cell r="A174">
            <v>173</v>
          </cell>
          <cell r="C174" t="str">
            <v>установку усилительной муфты с гофрой на стыке газопровода при Ø газопровода 101-200 мм</v>
          </cell>
          <cell r="N174" t="str">
            <v>муфта</v>
          </cell>
          <cell r="AD174">
            <v>3022.01</v>
          </cell>
          <cell r="AF174">
            <v>3777.51</v>
          </cell>
        </row>
        <row r="175">
          <cell r="A175">
            <v>174</v>
          </cell>
          <cell r="C175" t="str">
            <v>установку усилительной муфты с гофрой на стыке газопровода при Ø газопровода 201-300 мм</v>
          </cell>
          <cell r="N175" t="str">
            <v>муфта</v>
          </cell>
          <cell r="AD175">
            <v>3834.67</v>
          </cell>
          <cell r="AF175">
            <v>4793.34</v>
          </cell>
        </row>
        <row r="176">
          <cell r="A176">
            <v>175</v>
          </cell>
          <cell r="C176" t="str">
            <v>установку усилительной муфты с гофрой на стыке газопровода при Ø газопровода 301-400 мм</v>
          </cell>
          <cell r="N176" t="str">
            <v>муфта</v>
          </cell>
          <cell r="AD176">
            <v>4647.32</v>
          </cell>
          <cell r="AF176">
            <v>5809.15</v>
          </cell>
        </row>
        <row r="177">
          <cell r="A177">
            <v>176</v>
          </cell>
          <cell r="C177" t="str">
            <v>установку усилительной муфты с гофрой на стыке газопровода при Ø газопровода 401-500 мм</v>
          </cell>
          <cell r="N177" t="str">
            <v>муфта</v>
          </cell>
          <cell r="AD177">
            <v>5447.5</v>
          </cell>
          <cell r="AF177">
            <v>6809.38</v>
          </cell>
        </row>
        <row r="178">
          <cell r="A178">
            <v>177</v>
          </cell>
          <cell r="C178" t="str">
            <v>установку усилительной муфты с гофрой на стыке газопровода при Ø газопровода 501-600 мм</v>
          </cell>
          <cell r="N178" t="str">
            <v>муфта</v>
          </cell>
          <cell r="AD178">
            <v>6297.99</v>
          </cell>
          <cell r="AF178">
            <v>7872.49</v>
          </cell>
        </row>
        <row r="179">
          <cell r="A179">
            <v>178</v>
          </cell>
          <cell r="C179" t="str">
            <v>установку усилительной муфты с гофрой на стыке газопровода при Ø газопровода 601-700 мм</v>
          </cell>
          <cell r="N179" t="str">
            <v>муфта</v>
          </cell>
          <cell r="AD179">
            <v>7110.65</v>
          </cell>
          <cell r="AF179">
            <v>8888.31</v>
          </cell>
        </row>
        <row r="180">
          <cell r="A180">
            <v>179</v>
          </cell>
          <cell r="C180" t="str">
            <v>восстановление стенки газопровода наложением заплатыпри Ø газопровода до 200 мм</v>
          </cell>
          <cell r="N180" t="str">
            <v>заплата</v>
          </cell>
          <cell r="AD180">
            <v>406.33</v>
          </cell>
          <cell r="AF180">
            <v>507.91</v>
          </cell>
        </row>
        <row r="181">
          <cell r="A181">
            <v>180</v>
          </cell>
          <cell r="C181" t="str">
            <v>восстановление стенки газопровода наложением заплатыпри Ø газопровода свыше 200 мм</v>
          </cell>
          <cell r="N181" t="str">
            <v>заплата</v>
          </cell>
          <cell r="AD181">
            <v>609.48</v>
          </cell>
          <cell r="AF181">
            <v>761.85</v>
          </cell>
        </row>
        <row r="182">
          <cell r="A182">
            <v>181</v>
          </cell>
          <cell r="C182" t="str">
            <v>замену участа подземного газопровода (врезку катушки) при Ø газопровода до 100 мм</v>
          </cell>
          <cell r="N182" t="str">
            <v>участок</v>
          </cell>
          <cell r="AD182">
            <v>2641.09</v>
          </cell>
          <cell r="AF182">
            <v>3301.36</v>
          </cell>
        </row>
        <row r="183">
          <cell r="A183">
            <v>182</v>
          </cell>
          <cell r="C183" t="str">
            <v>замену участа подземного газопровода (врезку катушки) при Ø газопровода 101-200 мм</v>
          </cell>
          <cell r="N183" t="str">
            <v>участок</v>
          </cell>
          <cell r="AD183">
            <v>3022.01</v>
          </cell>
          <cell r="AF183">
            <v>3777.51</v>
          </cell>
        </row>
        <row r="184">
          <cell r="A184">
            <v>183</v>
          </cell>
          <cell r="C184" t="str">
            <v>замену участа подземного газопровода (врезку катушки) при Ø газопровода 201-300 мм</v>
          </cell>
          <cell r="N184" t="str">
            <v>участок</v>
          </cell>
          <cell r="AD184">
            <v>3402.95</v>
          </cell>
          <cell r="AF184">
            <v>4253.6899999999996</v>
          </cell>
        </row>
        <row r="185">
          <cell r="A185">
            <v>184</v>
          </cell>
          <cell r="C185" t="str">
            <v>замену участа подземного газопровода (врезку катушки) при Ø газопровода 301-400 мм</v>
          </cell>
          <cell r="N185" t="str">
            <v>участок</v>
          </cell>
          <cell r="AD185">
            <v>3758.49</v>
          </cell>
          <cell r="AF185">
            <v>4698.1099999999997</v>
          </cell>
        </row>
        <row r="186">
          <cell r="A186">
            <v>185</v>
          </cell>
          <cell r="C186" t="str">
            <v>замену участа подземного газопровода (врезку катушки) при Ø газопровода 501-600 мм</v>
          </cell>
          <cell r="N186" t="str">
            <v>участок</v>
          </cell>
          <cell r="AD186">
            <v>4571.12</v>
          </cell>
          <cell r="AF186">
            <v>5713.9</v>
          </cell>
        </row>
        <row r="187">
          <cell r="A187">
            <v>186</v>
          </cell>
          <cell r="C187" t="str">
            <v>замену участа подземного газопровода (врезку катушки) при Ø газопровода 601-700 мм</v>
          </cell>
          <cell r="N187" t="str">
            <v>участок</v>
          </cell>
          <cell r="AD187">
            <v>7110.65</v>
          </cell>
          <cell r="AF187">
            <v>8888.31</v>
          </cell>
        </row>
        <row r="188">
          <cell r="A188">
            <v>187</v>
          </cell>
          <cell r="C188" t="str">
            <v>замену участка фасадного газопровода (врезку катушки) Ø до 50 мм</v>
          </cell>
          <cell r="N188" t="str">
            <v>участок</v>
          </cell>
          <cell r="AD188">
            <v>1295.1600000000001</v>
          </cell>
          <cell r="AF188">
            <v>1618.95</v>
          </cell>
        </row>
        <row r="189">
          <cell r="A189">
            <v>188</v>
          </cell>
          <cell r="C189" t="str">
            <v>замену участка фасадного газопровода (врезку катушки) Ø 51-100 мм</v>
          </cell>
          <cell r="N189" t="str">
            <v>участок</v>
          </cell>
          <cell r="AD189">
            <v>1828.46</v>
          </cell>
          <cell r="AF189">
            <v>2285.58</v>
          </cell>
        </row>
        <row r="190">
          <cell r="A190">
            <v>189</v>
          </cell>
          <cell r="C190" t="str">
            <v>замену участка фасадного газопровода (врезку катушки) Ø свыше 100 мм</v>
          </cell>
          <cell r="N190" t="str">
            <v>участок</v>
          </cell>
          <cell r="AD190">
            <v>2666.5</v>
          </cell>
          <cell r="AF190">
            <v>3333.13</v>
          </cell>
        </row>
        <row r="191">
          <cell r="A191">
            <v>190</v>
          </cell>
          <cell r="C191" t="str">
            <v>обрезку участка фасадного газопровода Ø до 50 мм</v>
          </cell>
          <cell r="N191" t="str">
            <v>участок</v>
          </cell>
          <cell r="AD191">
            <v>838.04</v>
          </cell>
          <cell r="AF191">
            <v>1047.55</v>
          </cell>
        </row>
        <row r="192">
          <cell r="A192">
            <v>191</v>
          </cell>
          <cell r="C192" t="str">
            <v>обрезку участка фасадного газопровода Ø 51-100 мм</v>
          </cell>
          <cell r="N192" t="str">
            <v>участок</v>
          </cell>
          <cell r="AD192">
            <v>1218.96</v>
          </cell>
          <cell r="AF192">
            <v>1523.7</v>
          </cell>
        </row>
        <row r="193">
          <cell r="A193">
            <v>192</v>
          </cell>
          <cell r="C193" t="str">
            <v>обрезку участка фасадного газопровода Ø свыше 100 мм</v>
          </cell>
          <cell r="N193" t="str">
            <v>участок</v>
          </cell>
          <cell r="AD193">
            <v>1599.9</v>
          </cell>
          <cell r="AF193">
            <v>1999.88</v>
          </cell>
        </row>
        <row r="194">
          <cell r="A194">
            <v>193</v>
          </cell>
          <cell r="C194" t="str">
            <v>обрезку недействующего газопровода (газового ввода) при Ø газопровода до 100 мм</v>
          </cell>
          <cell r="N194" t="str">
            <v>ввод</v>
          </cell>
          <cell r="AD194">
            <v>1181.1099999999999</v>
          </cell>
          <cell r="AF194">
            <v>1476.39</v>
          </cell>
        </row>
        <row r="195">
          <cell r="A195">
            <v>194</v>
          </cell>
          <cell r="C195" t="str">
            <v>обрезку недействующего газопровода (газового ввода) при Ø газопровода 101-200 мм</v>
          </cell>
          <cell r="N195" t="str">
            <v>ввод</v>
          </cell>
          <cell r="AD195">
            <v>1523.7</v>
          </cell>
          <cell r="AF195">
            <v>1904.63</v>
          </cell>
        </row>
        <row r="196">
          <cell r="A196">
            <v>195</v>
          </cell>
          <cell r="C196" t="str">
            <v>обрезку недействующего газопровода (газового ввода) при Ø газопровода 201-300 мм</v>
          </cell>
          <cell r="N196" t="str">
            <v>ввод</v>
          </cell>
          <cell r="AD196">
            <v>1828.46</v>
          </cell>
          <cell r="AF196">
            <v>2285.58</v>
          </cell>
        </row>
        <row r="197">
          <cell r="A197">
            <v>196</v>
          </cell>
          <cell r="C197" t="str">
            <v>обрезку недействующего газопровода (газового ввода) при Ø газопровода 301-400 мм</v>
          </cell>
          <cell r="N197" t="str">
            <v>ввод</v>
          </cell>
          <cell r="AD197">
            <v>2133.1999999999998</v>
          </cell>
          <cell r="AF197">
            <v>2666.5</v>
          </cell>
        </row>
        <row r="198">
          <cell r="A198">
            <v>197</v>
          </cell>
          <cell r="C198" t="str">
            <v>обрезку недействующего газопровода (газового ввода) при Ø газопровода 501-600 мм</v>
          </cell>
          <cell r="N198" t="str">
            <v>ввод</v>
          </cell>
          <cell r="AD198">
            <v>2818.86</v>
          </cell>
          <cell r="AF198">
            <v>3523.58</v>
          </cell>
        </row>
        <row r="199">
          <cell r="A199">
            <v>198</v>
          </cell>
          <cell r="C199" t="str">
            <v>обрезку недействующего газопровода (газового ввода) при Ø газопровода 601-700 мм</v>
          </cell>
          <cell r="N199" t="str">
            <v>ввод</v>
          </cell>
          <cell r="AD199">
            <v>3123.6</v>
          </cell>
          <cell r="AF199">
            <v>3904.5</v>
          </cell>
        </row>
        <row r="200">
          <cell r="A200">
            <v>199</v>
          </cell>
          <cell r="C200" t="str">
            <v>ремонт сборного железобетонного газового колодца</v>
          </cell>
          <cell r="N200" t="str">
            <v>колодец</v>
          </cell>
          <cell r="AD200">
            <v>1547.99</v>
          </cell>
          <cell r="AF200">
            <v>1934.99</v>
          </cell>
        </row>
        <row r="201">
          <cell r="A201">
            <v>200</v>
          </cell>
          <cell r="C201" t="str">
            <v>ремонт кирпичного газового колодца</v>
          </cell>
          <cell r="N201" t="str">
            <v>колодец</v>
          </cell>
          <cell r="AD201">
            <v>2768.94</v>
          </cell>
          <cell r="AF201">
            <v>3461.18</v>
          </cell>
        </row>
        <row r="202">
          <cell r="A202">
            <v>201</v>
          </cell>
          <cell r="C202" t="str">
            <v>замену линзового компенсатора на газопроводе высокого (среднего) давления с Ø газопровода до 100 мм</v>
          </cell>
          <cell r="N202" t="str">
            <v>компенсатор</v>
          </cell>
          <cell r="AD202">
            <v>597.4</v>
          </cell>
          <cell r="AF202">
            <v>746.75</v>
          </cell>
        </row>
        <row r="203">
          <cell r="A203">
            <v>202</v>
          </cell>
          <cell r="C203" t="str">
            <v>замену линзового компенсатора на газопроводе высокого (среднего) давления с Ø газопровода 101-200 мм</v>
          </cell>
          <cell r="N203" t="str">
            <v>компенсатор</v>
          </cell>
          <cell r="AD203">
            <v>1932.81</v>
          </cell>
          <cell r="AF203">
            <v>2416.0100000000002</v>
          </cell>
        </row>
        <row r="204">
          <cell r="A204">
            <v>203</v>
          </cell>
          <cell r="C204" t="str">
            <v>замену линзового компенсатора на газопроводе высокого (среднего) давления с Ø газопровода 201-300 мм</v>
          </cell>
          <cell r="N204" t="str">
            <v>компенсатор</v>
          </cell>
          <cell r="AD204">
            <v>3301.37</v>
          </cell>
          <cell r="AF204">
            <v>4126.71</v>
          </cell>
        </row>
        <row r="205">
          <cell r="A205">
            <v>204</v>
          </cell>
          <cell r="C205" t="str">
            <v>замену линзового компенсатора на газопроводе высокого (среднего) давления с Ø газопровода 301-400 мм</v>
          </cell>
          <cell r="N205" t="str">
            <v>компенсатор</v>
          </cell>
          <cell r="AD205">
            <v>4606.68</v>
          </cell>
          <cell r="AF205">
            <v>5758.35</v>
          </cell>
        </row>
        <row r="206">
          <cell r="A206">
            <v>205</v>
          </cell>
          <cell r="C206" t="str">
            <v>замену линзового компенсатора на газопроводе высокого (среднего) давления с Ø газопровода 401-500 мм</v>
          </cell>
          <cell r="N206" t="str">
            <v>компенсатор</v>
          </cell>
          <cell r="AD206">
            <v>5962.51</v>
          </cell>
          <cell r="AF206">
            <v>7453.14</v>
          </cell>
        </row>
        <row r="207">
          <cell r="A207">
            <v>206</v>
          </cell>
          <cell r="C207" t="str">
            <v>замену линзового компенсатора на газопроводе высокого (среднего) давления с Ø газопровода 501-600 мм</v>
          </cell>
          <cell r="N207" t="str">
            <v>компенсатор</v>
          </cell>
          <cell r="AD207">
            <v>10944.7</v>
          </cell>
          <cell r="AF207">
            <v>13680.88</v>
          </cell>
        </row>
        <row r="208">
          <cell r="A208">
            <v>207</v>
          </cell>
          <cell r="C208" t="str">
            <v>замену линзового компенсатора на газопроводе высокого (среднего) давления с Ø газопровода свыше 600 мм</v>
          </cell>
          <cell r="N208" t="str">
            <v>компенсатор</v>
          </cell>
          <cell r="AD208">
            <v>8627.64</v>
          </cell>
          <cell r="AF208">
            <v>10784.55</v>
          </cell>
        </row>
        <row r="209">
          <cell r="A209">
            <v>208</v>
          </cell>
          <cell r="C209" t="str">
            <v>замену линзового компенсатора на газопроводе низкого давления с Ø газопровода до 100 мм</v>
          </cell>
          <cell r="N209" t="str">
            <v>компенсатор</v>
          </cell>
          <cell r="AD209">
            <v>701.38</v>
          </cell>
          <cell r="AF209">
            <v>876.73</v>
          </cell>
        </row>
        <row r="210">
          <cell r="A210">
            <v>209</v>
          </cell>
          <cell r="C210" t="str">
            <v>замену линзового компенсатора на газопроводе низкого давления с Ø газопровода 101-200 мм</v>
          </cell>
          <cell r="N210" t="str">
            <v>компенсатор</v>
          </cell>
          <cell r="AD210">
            <v>2017.51</v>
          </cell>
          <cell r="AF210">
            <v>2521.89</v>
          </cell>
        </row>
        <row r="211">
          <cell r="A211">
            <v>210</v>
          </cell>
          <cell r="C211" t="str">
            <v>замену линзового компенсатора на газопроводе низкого давления с Ø газопровода свыше 200 мм</v>
          </cell>
          <cell r="N211" t="str">
            <v>компенсатор</v>
          </cell>
          <cell r="AD211">
            <v>3201.98</v>
          </cell>
          <cell r="AF211">
            <v>4002.48</v>
          </cell>
        </row>
        <row r="212">
          <cell r="A212">
            <v>211</v>
          </cell>
          <cell r="C212" t="str">
            <v>замену задвижки на газопроводе высокого (среднего) давления с Ø газопровода до 100 мм</v>
          </cell>
          <cell r="N212" t="str">
            <v>задвижка</v>
          </cell>
          <cell r="AD212">
            <v>1391</v>
          </cell>
          <cell r="AF212">
            <v>1738.75</v>
          </cell>
        </row>
        <row r="213">
          <cell r="A213">
            <v>212</v>
          </cell>
          <cell r="C213" t="str">
            <v>замену задвижки на газопроводе высокого (среднего) давления с Ø газопровода 101-200 мм</v>
          </cell>
          <cell r="N213" t="str">
            <v>задвижка</v>
          </cell>
          <cell r="AD213">
            <v>2093.06</v>
          </cell>
          <cell r="AF213">
            <v>2616.33</v>
          </cell>
        </row>
        <row r="214">
          <cell r="A214">
            <v>213</v>
          </cell>
          <cell r="C214" t="str">
            <v>замену задвижки на газопроводе высокого (среднего) давления с Ø газопровода 201-300 мм</v>
          </cell>
          <cell r="N214" t="str">
            <v>задвижка</v>
          </cell>
          <cell r="AD214">
            <v>3139.58</v>
          </cell>
          <cell r="AF214">
            <v>3924.48</v>
          </cell>
        </row>
        <row r="215">
          <cell r="A215">
            <v>214</v>
          </cell>
          <cell r="C215" t="str">
            <v>замену задвижки на газопроводе высокого (среднего) давления с Ø газопровода 301-400 мм</v>
          </cell>
          <cell r="N215" t="str">
            <v>задвижка</v>
          </cell>
          <cell r="AD215">
            <v>3949.01</v>
          </cell>
          <cell r="AF215">
            <v>4936.26</v>
          </cell>
        </row>
        <row r="216">
          <cell r="A216">
            <v>215</v>
          </cell>
          <cell r="C216" t="str">
            <v>замену задвижки на газопроводе высокого (среднего) давления с Ø газопровода 401-500 мм</v>
          </cell>
          <cell r="N216" t="str">
            <v>задвижка</v>
          </cell>
          <cell r="AD216">
            <v>4758.43</v>
          </cell>
          <cell r="AF216">
            <v>5948.04</v>
          </cell>
        </row>
        <row r="217">
          <cell r="A217">
            <v>216</v>
          </cell>
          <cell r="C217" t="str">
            <v>замену задвижки на газопроводе высокого (среднего) давления с Ø газопровода 501-600 мм</v>
          </cell>
          <cell r="N217" t="str">
            <v>задвижка</v>
          </cell>
          <cell r="AD217">
            <v>5582.58</v>
          </cell>
          <cell r="AF217">
            <v>6978.23</v>
          </cell>
        </row>
        <row r="218">
          <cell r="A218">
            <v>217</v>
          </cell>
          <cell r="C218" t="str">
            <v>замену задвижки на газопроводе высокого (среднего) давления с Ø газопровода свыше 600 мм</v>
          </cell>
          <cell r="N218" t="str">
            <v>задвижка</v>
          </cell>
          <cell r="AD218">
            <v>6401.81</v>
          </cell>
          <cell r="AF218">
            <v>8002.26</v>
          </cell>
        </row>
        <row r="219">
          <cell r="A219">
            <v>218</v>
          </cell>
          <cell r="C219" t="str">
            <v>замену задвижки на газопроводе низкого давления с Ø газопровода до 100 мм</v>
          </cell>
          <cell r="N219" t="str">
            <v>задвижка</v>
          </cell>
          <cell r="AD219">
            <v>1391</v>
          </cell>
          <cell r="AF219">
            <v>1738.75</v>
          </cell>
        </row>
        <row r="220">
          <cell r="A220">
            <v>219</v>
          </cell>
          <cell r="C220" t="str">
            <v>замену задвижки на газопроводе низкого давления с Ø газопровода 101-200 мм</v>
          </cell>
          <cell r="N220" t="str">
            <v>задвижка</v>
          </cell>
          <cell r="AD220">
            <v>2093.06</v>
          </cell>
          <cell r="AF220">
            <v>2616.33</v>
          </cell>
        </row>
        <row r="221">
          <cell r="A221">
            <v>220</v>
          </cell>
          <cell r="C221" t="str">
            <v>замену задвижки на газопроводе низкого давления с Ø газопровода свыше 200 мм</v>
          </cell>
          <cell r="N221" t="str">
            <v>задвижка</v>
          </cell>
          <cell r="AD221">
            <v>3139.58</v>
          </cell>
          <cell r="AF221">
            <v>3924.48</v>
          </cell>
        </row>
        <row r="222">
          <cell r="A222">
            <v>221</v>
          </cell>
          <cell r="C222" t="str">
            <v>замену прокладок задвижки на газопроводе высокого (среднего) давления с Ø газопровода до 100 мм</v>
          </cell>
          <cell r="N222" t="str">
            <v>прокладка</v>
          </cell>
          <cell r="AD222">
            <v>348.85</v>
          </cell>
          <cell r="AF222">
            <v>436.06</v>
          </cell>
        </row>
        <row r="223">
          <cell r="A223">
            <v>222</v>
          </cell>
          <cell r="C223" t="str">
            <v>замену прокладок задвижки на газопроводе высокого (среднего) давления с Ø газопровода 101-200 мм</v>
          </cell>
          <cell r="N223" t="str">
            <v>прокладка</v>
          </cell>
          <cell r="AD223">
            <v>610.48</v>
          </cell>
          <cell r="AF223">
            <v>763.1</v>
          </cell>
        </row>
        <row r="224">
          <cell r="A224">
            <v>223</v>
          </cell>
          <cell r="C224" t="str">
            <v>замену прокладок задвижки на газопроводе высокого (среднего) давления с Ø газопровода 201-300 мм</v>
          </cell>
          <cell r="N224" t="str">
            <v>прокладка</v>
          </cell>
          <cell r="AD224">
            <v>872.11</v>
          </cell>
          <cell r="AF224">
            <v>1090.1400000000001</v>
          </cell>
        </row>
        <row r="225">
          <cell r="A225">
            <v>224</v>
          </cell>
          <cell r="C225" t="str">
            <v>замену прокладок задвижки на газопроводе высокого (среднего) давления с Ø газопровода 301-500 мм</v>
          </cell>
          <cell r="N225" t="str">
            <v>прокладка</v>
          </cell>
          <cell r="AD225">
            <v>1447.15</v>
          </cell>
          <cell r="AF225">
            <v>1808.94</v>
          </cell>
        </row>
        <row r="226">
          <cell r="A226">
            <v>225</v>
          </cell>
          <cell r="C226" t="str">
            <v>замену прокладок задвижки на газопроводе высокого (среднего) давления с Ø газопровода свыше 500 мм</v>
          </cell>
          <cell r="N226" t="str">
            <v>прокладка</v>
          </cell>
          <cell r="AD226">
            <v>2035.82</v>
          </cell>
          <cell r="AF226">
            <v>2544.7800000000002</v>
          </cell>
        </row>
        <row r="227">
          <cell r="A227">
            <v>226</v>
          </cell>
          <cell r="C227" t="str">
            <v>замену прокладок задвижки на газопроводе низкого давления с Ø газопровода до 100 мм</v>
          </cell>
          <cell r="N227" t="str">
            <v>прокладка</v>
          </cell>
          <cell r="AD227">
            <v>348.85</v>
          </cell>
          <cell r="AF227">
            <v>436.06</v>
          </cell>
        </row>
        <row r="228">
          <cell r="A228">
            <v>227</v>
          </cell>
          <cell r="C228" t="str">
            <v>замену прокладок задвижки на газопроводе низкого давления с Ø газопровода 101-200 мм</v>
          </cell>
          <cell r="N228" t="str">
            <v>прокладка</v>
          </cell>
          <cell r="AD228">
            <v>610.48</v>
          </cell>
          <cell r="AF228">
            <v>763.1</v>
          </cell>
        </row>
        <row r="229">
          <cell r="A229">
            <v>228</v>
          </cell>
          <cell r="C229" t="str">
            <v>замену прокладок задвижки на газопроводе низкого давления с Ø газопровода свыше 200 мм</v>
          </cell>
          <cell r="N229" t="str">
            <v>прокладка</v>
          </cell>
          <cell r="AD229">
            <v>872.11</v>
          </cell>
          <cell r="AF229">
            <v>1090.1400000000001</v>
          </cell>
        </row>
        <row r="230">
          <cell r="A230">
            <v>229</v>
          </cell>
          <cell r="C230" t="str">
            <v>замену сальниковой набивки на задвижке газопровода высокого (среднего) давления с Ø газопровода до 200 мм</v>
          </cell>
          <cell r="N230" t="str">
            <v>задвижка</v>
          </cell>
          <cell r="AD230">
            <v>187.5</v>
          </cell>
          <cell r="AF230">
            <v>234.38</v>
          </cell>
        </row>
        <row r="231">
          <cell r="A231">
            <v>230</v>
          </cell>
          <cell r="C231" t="str">
            <v>замену сальниковой набивки на задвижке газопровода высокого (среднего) давления с Ø газопровода 201-500 мм</v>
          </cell>
          <cell r="N231" t="str">
            <v>задвижка</v>
          </cell>
          <cell r="AD231">
            <v>269.81</v>
          </cell>
          <cell r="AF231">
            <v>337.26</v>
          </cell>
        </row>
        <row r="232">
          <cell r="A232">
            <v>231</v>
          </cell>
          <cell r="C232" t="str">
            <v>замену сальниковой набивки на задвижке газопровода высокого (среднего) давления с Ø газопровода свыше 500 мм</v>
          </cell>
          <cell r="N232" t="str">
            <v>задвижка</v>
          </cell>
          <cell r="AD232">
            <v>333.58</v>
          </cell>
          <cell r="AF232">
            <v>416.98</v>
          </cell>
        </row>
        <row r="233">
          <cell r="A233">
            <v>232</v>
          </cell>
          <cell r="C233" t="str">
            <v>замену сальниковой набивки на задвижке газопровода низкого давления с Ø газопровода до 200 мм</v>
          </cell>
          <cell r="N233" t="str">
            <v>задвижка</v>
          </cell>
          <cell r="AD233">
            <v>187.5</v>
          </cell>
          <cell r="AF233">
            <v>234.38</v>
          </cell>
        </row>
        <row r="234">
          <cell r="A234">
            <v>233</v>
          </cell>
          <cell r="C234" t="str">
            <v>замену сальниковой набивки на задвижке газопровода низкого давления с Ø газопровода свыше 200 мм</v>
          </cell>
          <cell r="N234" t="str">
            <v>задвижка</v>
          </cell>
          <cell r="AD234">
            <v>245.28</v>
          </cell>
          <cell r="AF234">
            <v>306.60000000000002</v>
          </cell>
        </row>
        <row r="235">
          <cell r="A235">
            <v>234</v>
          </cell>
          <cell r="C235" t="str">
            <v>ремонт задвижки на газопроводе высокого (среднего) давления с Ø газопровода до 100 мм</v>
          </cell>
          <cell r="N235" t="str">
            <v>задвижка</v>
          </cell>
          <cell r="AD235">
            <v>1111.94</v>
          </cell>
          <cell r="AF235">
            <v>1389.93</v>
          </cell>
        </row>
        <row r="236">
          <cell r="A236">
            <v>235</v>
          </cell>
          <cell r="C236" t="str">
            <v>ремонт задвижки на газопроводе высокого (среднего) давления с Ø газопровода 101-200 мм</v>
          </cell>
          <cell r="N236" t="str">
            <v>задвижка</v>
          </cell>
          <cell r="AD236">
            <v>1447.15</v>
          </cell>
          <cell r="AF236">
            <v>1808.94</v>
          </cell>
        </row>
        <row r="237">
          <cell r="A237">
            <v>236</v>
          </cell>
          <cell r="C237" t="str">
            <v>ремонт задвижки на газопроводе высокого (среднего) давления с Ø газопровода 201-300 мм</v>
          </cell>
          <cell r="N237" t="str">
            <v>задвижка</v>
          </cell>
          <cell r="AD237">
            <v>1643.38</v>
          </cell>
          <cell r="AF237">
            <v>2054.23</v>
          </cell>
        </row>
        <row r="238">
          <cell r="A238">
            <v>237</v>
          </cell>
          <cell r="C238" t="str">
            <v>ремонт задвижки на газопроводе высокого (среднего) давления с Ø газопровода 301-500 мм</v>
          </cell>
          <cell r="N238" t="str">
            <v>задвижка</v>
          </cell>
          <cell r="AD238">
            <v>1937.71</v>
          </cell>
          <cell r="AF238">
            <v>2422.14</v>
          </cell>
        </row>
        <row r="239">
          <cell r="A239">
            <v>238</v>
          </cell>
          <cell r="C239" t="str">
            <v>ремонт задвижки на газопроводе высокого (среднего) давления с Ø газопровода свыше 500 мм</v>
          </cell>
          <cell r="N239" t="str">
            <v>задвижка</v>
          </cell>
          <cell r="AD239">
            <v>2330.16</v>
          </cell>
          <cell r="AF239">
            <v>2912.7</v>
          </cell>
        </row>
        <row r="240">
          <cell r="A240">
            <v>239</v>
          </cell>
          <cell r="C240" t="str">
            <v>ремонт задвижки на газопроводе низкого давления с Ø газопровода до 100 мм</v>
          </cell>
          <cell r="N240" t="str">
            <v>задвижка</v>
          </cell>
          <cell r="AD240">
            <v>1250.93</v>
          </cell>
          <cell r="AF240">
            <v>1563.66</v>
          </cell>
        </row>
        <row r="241">
          <cell r="A241">
            <v>240</v>
          </cell>
          <cell r="C241" t="str">
            <v>ремонт задвижки на газопроводе низкого давления с Ø газопровода 101-200 мм</v>
          </cell>
          <cell r="N241" t="str">
            <v>задвижка</v>
          </cell>
          <cell r="AD241">
            <v>1447.15</v>
          </cell>
          <cell r="AF241">
            <v>1808.94</v>
          </cell>
        </row>
        <row r="242">
          <cell r="A242">
            <v>241</v>
          </cell>
          <cell r="C242" t="str">
            <v>ремонт задвижки на газопроводе низкого давления с Ø газопровода свыше 200 мм</v>
          </cell>
          <cell r="N242" t="str">
            <v>задвижка</v>
          </cell>
          <cell r="AD242">
            <v>1643.38</v>
          </cell>
          <cell r="AF242">
            <v>2054.23</v>
          </cell>
        </row>
        <row r="243">
          <cell r="A243">
            <v>242</v>
          </cell>
          <cell r="C243" t="str">
            <v>замену изолирующих втулок во фланцевых соединениях газопровода при Ø до 100 мм</v>
          </cell>
          <cell r="N243" t="str">
            <v>фланец</v>
          </cell>
          <cell r="AD243">
            <v>313.95999999999998</v>
          </cell>
          <cell r="AF243">
            <v>392.45</v>
          </cell>
        </row>
        <row r="244">
          <cell r="A244">
            <v>243</v>
          </cell>
          <cell r="C244" t="str">
            <v>замену изолирующих втулок во фланцевых соединениях газопровода при Ø 101-300 мм</v>
          </cell>
          <cell r="N244" t="str">
            <v>фланец</v>
          </cell>
          <cell r="AD244">
            <v>627.91999999999996</v>
          </cell>
          <cell r="AF244">
            <v>784.9</v>
          </cell>
        </row>
        <row r="245">
          <cell r="A245">
            <v>244</v>
          </cell>
          <cell r="C245" t="str">
            <v>замену изолирующих втулок во фланцевых соединениях газопровода при Ø газопровода 301-500 мм</v>
          </cell>
          <cell r="N245" t="str">
            <v>фланец</v>
          </cell>
          <cell r="AD245">
            <v>941.87</v>
          </cell>
          <cell r="AF245">
            <v>1177.3399999999999</v>
          </cell>
        </row>
        <row r="246">
          <cell r="A246">
            <v>245</v>
          </cell>
          <cell r="C246" t="str">
            <v>замену изолирующих втулок во фланцевых соединениях газопровода при Ø свыше 500 мм</v>
          </cell>
          <cell r="N246" t="str">
            <v>фланец</v>
          </cell>
          <cell r="AD246">
            <v>1883.75</v>
          </cell>
          <cell r="AF246">
            <v>2354.69</v>
          </cell>
        </row>
        <row r="247">
          <cell r="A247">
            <v>246</v>
          </cell>
          <cell r="C247" t="str">
            <v>масляную окраску ранее окрашенных задвижек в нормальных условиях работы при Ø газопровода до 200 мм</v>
          </cell>
          <cell r="N247" t="str">
            <v>задвижка</v>
          </cell>
          <cell r="AD247">
            <v>90.49</v>
          </cell>
          <cell r="AF247">
            <v>113.11</v>
          </cell>
        </row>
        <row r="248">
          <cell r="A248">
            <v>247</v>
          </cell>
          <cell r="C248" t="str">
            <v>масляную окраску ранее окрашенных задвижек в нормальных условиях работы при Ø газопровода 201-500 мм</v>
          </cell>
          <cell r="N248" t="str">
            <v>задвижка</v>
          </cell>
          <cell r="AD248">
            <v>123.38</v>
          </cell>
          <cell r="AF248">
            <v>154.22999999999999</v>
          </cell>
        </row>
        <row r="249">
          <cell r="A249">
            <v>248</v>
          </cell>
          <cell r="C249" t="str">
            <v>масляную окраску ранее окрашенных задвижек в нормальных условиях работы при Ø газопровода свыше 500 мм</v>
          </cell>
          <cell r="N249" t="str">
            <v>задвижка</v>
          </cell>
          <cell r="AD249">
            <v>168.63</v>
          </cell>
          <cell r="AF249">
            <v>210.79</v>
          </cell>
        </row>
        <row r="250">
          <cell r="A250">
            <v>249</v>
          </cell>
          <cell r="C250" t="str">
            <v>масляную окраску ранее окрашенных задвижек в неудобных условиях работы (на высоте с приставной лестницы) при Ø газопровода до 200 мм</v>
          </cell>
          <cell r="N250" t="str">
            <v>задвижка</v>
          </cell>
          <cell r="AD250">
            <v>180.95</v>
          </cell>
          <cell r="AF250">
            <v>226.19</v>
          </cell>
        </row>
        <row r="251">
          <cell r="A251">
            <v>250</v>
          </cell>
          <cell r="C251" t="str">
            <v>масляную окраску ранее окрашенных задвижек в неудобных условиях работы (на высоте с приставной лестницы) при Ø газопровода 201-500 мм</v>
          </cell>
          <cell r="N251" t="str">
            <v>задвижка</v>
          </cell>
          <cell r="AD251">
            <v>246.77</v>
          </cell>
          <cell r="AF251">
            <v>308.45999999999998</v>
          </cell>
        </row>
        <row r="252">
          <cell r="A252">
            <v>251</v>
          </cell>
          <cell r="C252" t="str">
            <v>масляную окраску ранее окрашенных задвижек в неудобных условиях работы (на высоте с приставной лестницы) при Ø газопровода свыше 500 мм</v>
          </cell>
          <cell r="N252" t="str">
            <v>задвижка</v>
          </cell>
          <cell r="AD252">
            <v>337.24</v>
          </cell>
          <cell r="AF252">
            <v>421.55</v>
          </cell>
        </row>
        <row r="253">
          <cell r="A253">
            <v>252</v>
          </cell>
          <cell r="C253" t="str">
            <v>масляную окраску ранее окрашенных задвижек в колодцах при Ø газопровода до 200 мм</v>
          </cell>
          <cell r="N253" t="str">
            <v>задвижка</v>
          </cell>
          <cell r="AD253">
            <v>226.21</v>
          </cell>
          <cell r="AF253">
            <v>282.76</v>
          </cell>
        </row>
        <row r="254">
          <cell r="A254">
            <v>253</v>
          </cell>
          <cell r="C254" t="str">
            <v>масляную окраску ранее окрашенных задвижек в колодцах при Ø газопровода 201-500 мм</v>
          </cell>
          <cell r="N254" t="str">
            <v>задвижка</v>
          </cell>
          <cell r="AD254">
            <v>308.45999999999998</v>
          </cell>
          <cell r="AF254">
            <v>385.58</v>
          </cell>
        </row>
        <row r="255">
          <cell r="A255">
            <v>254</v>
          </cell>
          <cell r="C255" t="str">
            <v>масляную окраску ранее окрашенных задвижек в колодцах при Ø газопровода свыше 500 мм</v>
          </cell>
          <cell r="N255" t="str">
            <v>задвижка</v>
          </cell>
          <cell r="AD255">
            <v>421.56</v>
          </cell>
          <cell r="AF255">
            <v>526.95000000000005</v>
          </cell>
        </row>
        <row r="256">
          <cell r="A256">
            <v>255</v>
          </cell>
          <cell r="C256" t="str">
            <v>масляную окраску ранее окрашенных линзовых компенсаторов при Ø газопровода до 200 мм</v>
          </cell>
          <cell r="N256" t="str">
            <v>компенсатор</v>
          </cell>
          <cell r="AD256">
            <v>127.51</v>
          </cell>
          <cell r="AF256">
            <v>159.38999999999999</v>
          </cell>
        </row>
        <row r="257">
          <cell r="A257">
            <v>256</v>
          </cell>
          <cell r="C257" t="str">
            <v>масляную окраску ранее окрашенных линзовых компенсаторов при Ø газопровода 201-500 мм</v>
          </cell>
          <cell r="N257" t="str">
            <v>компенсатор</v>
          </cell>
          <cell r="AD257">
            <v>250.88</v>
          </cell>
          <cell r="AF257">
            <v>313.60000000000002</v>
          </cell>
        </row>
        <row r="258">
          <cell r="A258">
            <v>257</v>
          </cell>
          <cell r="C258" t="str">
            <v>масляную окраску ранее окрашенных линзовых компенсаторов при Ø газопровода свыше 500 мм</v>
          </cell>
          <cell r="N258" t="str">
            <v>компенсатор</v>
          </cell>
          <cell r="AD258">
            <v>378.38</v>
          </cell>
          <cell r="AF258">
            <v>472.98</v>
          </cell>
        </row>
        <row r="259">
          <cell r="A259">
            <v>258</v>
          </cell>
          <cell r="C259" t="str">
            <v>масляную окраску ранее окрашенных надземных газопроводов (одна окраска)</v>
          </cell>
          <cell r="N259" t="str">
            <v>м2</v>
          </cell>
          <cell r="AD259">
            <v>67.86</v>
          </cell>
          <cell r="AF259">
            <v>84.83</v>
          </cell>
        </row>
        <row r="260">
          <cell r="A260">
            <v>259</v>
          </cell>
          <cell r="C260" t="str">
            <v>замену крышки ковера малого</v>
          </cell>
          <cell r="N260" t="str">
            <v>крышка</v>
          </cell>
          <cell r="AD260">
            <v>106.94</v>
          </cell>
          <cell r="AF260">
            <v>133.68</v>
          </cell>
        </row>
        <row r="261">
          <cell r="A261">
            <v>260</v>
          </cell>
          <cell r="C261" t="str">
            <v>замену крышки ковера большого</v>
          </cell>
          <cell r="N261" t="str">
            <v>крышка</v>
          </cell>
          <cell r="AD261">
            <v>141.9</v>
          </cell>
          <cell r="AF261">
            <v>177.38</v>
          </cell>
        </row>
        <row r="262">
          <cell r="A262">
            <v>261</v>
          </cell>
          <cell r="C262" t="str">
            <v>поднятие и опускание малого ковера при асфальтобетонном покрытии</v>
          </cell>
          <cell r="N262" t="str">
            <v>ковер</v>
          </cell>
          <cell r="AD262">
            <v>884.26</v>
          </cell>
          <cell r="AF262">
            <v>1105.33</v>
          </cell>
        </row>
        <row r="263">
          <cell r="A263">
            <v>262</v>
          </cell>
          <cell r="C263" t="str">
            <v>поднятие и опускание малого ковера без покрытия</v>
          </cell>
          <cell r="N263" t="str">
            <v>ковер</v>
          </cell>
          <cell r="AD263">
            <v>575.79999999999995</v>
          </cell>
          <cell r="AF263">
            <v>719.75</v>
          </cell>
        </row>
        <row r="264">
          <cell r="A264">
            <v>263</v>
          </cell>
          <cell r="C264" t="str">
            <v>поднятие и опускание большого ковера при асфальтобетонном покрытии</v>
          </cell>
          <cell r="N264" t="str">
            <v>ковер</v>
          </cell>
          <cell r="AD264">
            <v>1096.05</v>
          </cell>
          <cell r="AF264">
            <v>1370.06</v>
          </cell>
        </row>
        <row r="265">
          <cell r="A265">
            <v>264</v>
          </cell>
          <cell r="C265" t="str">
            <v>поднятие и опускание большого ковера без покрытия</v>
          </cell>
          <cell r="N265" t="str">
            <v>ковер</v>
          </cell>
          <cell r="AD265">
            <v>658.04</v>
          </cell>
          <cell r="AF265">
            <v>822.55</v>
          </cell>
        </row>
        <row r="266">
          <cell r="A266">
            <v>265</v>
          </cell>
          <cell r="C266" t="str">
            <v>замену ковера при асфальтобетонном покрытии</v>
          </cell>
          <cell r="N266" t="str">
            <v>ковер</v>
          </cell>
          <cell r="AD266">
            <v>567.54999999999995</v>
          </cell>
          <cell r="AF266">
            <v>709.44</v>
          </cell>
        </row>
        <row r="267">
          <cell r="A267">
            <v>266</v>
          </cell>
          <cell r="C267" t="str">
            <v>замену ковера без покрытия</v>
          </cell>
          <cell r="N267" t="str">
            <v>ковер</v>
          </cell>
          <cell r="AD267">
            <v>403.06</v>
          </cell>
          <cell r="AF267">
            <v>503.83</v>
          </cell>
        </row>
        <row r="268">
          <cell r="A268">
            <v>267</v>
          </cell>
          <cell r="C268" t="str">
            <v>окраску ковера</v>
          </cell>
          <cell r="N268" t="str">
            <v>ковер</v>
          </cell>
          <cell r="AD268">
            <v>65.8</v>
          </cell>
          <cell r="AF268">
            <v>82.25</v>
          </cell>
        </row>
        <row r="269">
          <cell r="A269">
            <v>268</v>
          </cell>
          <cell r="C269" t="str">
            <v>замену крышки газового колодца</v>
          </cell>
          <cell r="N269" t="str">
            <v>крышка</v>
          </cell>
          <cell r="AD269">
            <v>74.03</v>
          </cell>
          <cell r="AF269">
            <v>92.54</v>
          </cell>
        </row>
        <row r="270">
          <cell r="A270">
            <v>269</v>
          </cell>
          <cell r="C270" t="str">
            <v>замену люка газового колодца при асфальтобетонном покрытии</v>
          </cell>
          <cell r="N270" t="str">
            <v>люк</v>
          </cell>
          <cell r="AD270">
            <v>1614.27</v>
          </cell>
          <cell r="AF270">
            <v>2017.84</v>
          </cell>
        </row>
        <row r="271">
          <cell r="A271">
            <v>270</v>
          </cell>
          <cell r="C271" t="str">
            <v>замену люка газового колодца без покрытия</v>
          </cell>
          <cell r="N271" t="str">
            <v>люк</v>
          </cell>
          <cell r="AD271">
            <v>396.88</v>
          </cell>
          <cell r="AF271">
            <v>496.1</v>
          </cell>
        </row>
        <row r="272">
          <cell r="A272">
            <v>271</v>
          </cell>
          <cell r="C272" t="str">
            <v>замену перекрытия газового колодца при асфальтобетонном покрытии</v>
          </cell>
          <cell r="N272" t="str">
            <v>перекрытие</v>
          </cell>
          <cell r="AD272">
            <v>2119.81</v>
          </cell>
          <cell r="AF272">
            <v>2649.76</v>
          </cell>
        </row>
        <row r="273">
          <cell r="A273">
            <v>272</v>
          </cell>
          <cell r="C273" t="str">
            <v>ремонт футлярана надземном газопроводе</v>
          </cell>
          <cell r="N273" t="str">
            <v>футляр</v>
          </cell>
          <cell r="AD273">
            <v>337.24</v>
          </cell>
          <cell r="AF273">
            <v>421.55</v>
          </cell>
        </row>
        <row r="274">
          <cell r="A274">
            <v>273</v>
          </cell>
          <cell r="C274" t="str">
            <v>ремонт футляра на подземном газопроводе при асфальтобетонном покрытии</v>
          </cell>
          <cell r="N274" t="str">
            <v>футляр</v>
          </cell>
          <cell r="AD274">
            <v>1757.29</v>
          </cell>
          <cell r="AF274">
            <v>2196.61</v>
          </cell>
        </row>
        <row r="275">
          <cell r="A275">
            <v>274</v>
          </cell>
          <cell r="C275" t="str">
            <v>ремонт футляра на подземном газопроводе без покрытия</v>
          </cell>
          <cell r="N275" t="str">
            <v>футляр</v>
          </cell>
          <cell r="AD275">
            <v>745.65</v>
          </cell>
          <cell r="AF275">
            <v>932.06</v>
          </cell>
        </row>
        <row r="276">
          <cell r="A276">
            <v>275</v>
          </cell>
          <cell r="C276" t="str">
            <v xml:space="preserve">заделку концов футляра </v>
          </cell>
          <cell r="N276" t="str">
            <v>футляр</v>
          </cell>
          <cell r="AD276">
            <v>148.06</v>
          </cell>
          <cell r="AF276">
            <v>185.08</v>
          </cell>
        </row>
        <row r="277">
          <cell r="A277">
            <v>276</v>
          </cell>
          <cell r="C277" t="str">
            <v>замену футляра на подземном газопроводе с заливкой битумом концов футляра при Ø до 200 мм</v>
          </cell>
          <cell r="N277" t="str">
            <v>футляр</v>
          </cell>
          <cell r="AD277">
            <v>2214.96</v>
          </cell>
          <cell r="AF277">
            <v>2768.7</v>
          </cell>
        </row>
        <row r="278">
          <cell r="A278">
            <v>277</v>
          </cell>
          <cell r="C278" t="str">
            <v>замену футляра на подземном газопроводе с заливкой битумом концов футляра при Ø свыше 200 мм</v>
          </cell>
          <cell r="N278" t="str">
            <v>футляр</v>
          </cell>
          <cell r="AD278">
            <v>3047.42</v>
          </cell>
          <cell r="AF278">
            <v>3809.28</v>
          </cell>
        </row>
        <row r="279">
          <cell r="A279">
            <v>278</v>
          </cell>
          <cell r="C279" t="str">
            <v>замену вертикального футляра на надземном газопроводе с заливкой битумом верхнего конца футляра</v>
          </cell>
          <cell r="N279" t="str">
            <v>футляр</v>
          </cell>
          <cell r="AD279">
            <v>761.86</v>
          </cell>
          <cell r="AF279">
            <v>952.33</v>
          </cell>
        </row>
        <row r="280">
          <cell r="A280">
            <v>279</v>
          </cell>
          <cell r="C280" t="str">
            <v>пуск газа в газопроводы наружных сетей после выполнения ремонтных работ при длине газопровода до 50 м и Ø 50-100 мм</v>
          </cell>
          <cell r="N280" t="str">
            <v>пуск</v>
          </cell>
          <cell r="AD280">
            <v>1167.54</v>
          </cell>
          <cell r="AF280">
            <v>1459.43</v>
          </cell>
        </row>
        <row r="281">
          <cell r="A281">
            <v>280</v>
          </cell>
          <cell r="C281" t="str">
            <v>пуск газа в газопроводы наружных сетей после выполнения ремонтных работ при длине газопровода до 50 м и Ø 101-200 мм</v>
          </cell>
          <cell r="N281" t="str">
            <v>пуск</v>
          </cell>
          <cell r="AD281">
            <v>1471.68</v>
          </cell>
          <cell r="AF281">
            <v>1839.6</v>
          </cell>
        </row>
        <row r="282">
          <cell r="A282">
            <v>281</v>
          </cell>
          <cell r="C282" t="str">
            <v>проверку на прочность и герметичность газопроводов вводов при длине до 20 м (два ввода)  и Ø до 100 мм</v>
          </cell>
          <cell r="N282" t="str">
            <v>проверка</v>
          </cell>
          <cell r="AD282">
            <v>1574.7</v>
          </cell>
          <cell r="AF282">
            <v>1968.38</v>
          </cell>
        </row>
        <row r="283">
          <cell r="A283">
            <v>282</v>
          </cell>
          <cell r="C283" t="str">
            <v>проверку на прочность и герметичность газопроводов вводов при длине до 20 м (два ввода)  и Ø 101-200 мм</v>
          </cell>
          <cell r="N283" t="str">
            <v>проверка</v>
          </cell>
          <cell r="AD283">
            <v>1716.96</v>
          </cell>
          <cell r="AF283">
            <v>2146.1999999999998</v>
          </cell>
        </row>
        <row r="284">
          <cell r="A284">
            <v>283</v>
          </cell>
          <cell r="C284" t="str">
            <v>проверку герметичности подземного газопровода опрессовкой при Ø до 100 мм</v>
          </cell>
          <cell r="N284" t="str">
            <v>100 м</v>
          </cell>
          <cell r="AD284">
            <v>1059.6099999999999</v>
          </cell>
          <cell r="AF284">
            <v>1324.51</v>
          </cell>
        </row>
        <row r="285">
          <cell r="A285">
            <v>284</v>
          </cell>
          <cell r="C285" t="str">
            <v>проверку герметичности подземного газопровода опрессовкой при Ø 101-300 мм</v>
          </cell>
          <cell r="N285" t="str">
            <v>100 м</v>
          </cell>
          <cell r="AD285">
            <v>1270.55</v>
          </cell>
          <cell r="AF285">
            <v>1588.19</v>
          </cell>
        </row>
        <row r="286">
          <cell r="A286">
            <v>285</v>
          </cell>
          <cell r="C286" t="str">
            <v>проверку герметичности подземного газопровода опрессовкой при Ø свыше 300 мм</v>
          </cell>
          <cell r="N286" t="str">
            <v>100 м</v>
          </cell>
          <cell r="AD286">
            <v>1594.32</v>
          </cell>
          <cell r="AF286">
            <v>1992.9</v>
          </cell>
        </row>
        <row r="287">
          <cell r="A287">
            <v>286</v>
          </cell>
          <cell r="C287" t="str">
            <v>продувку наружного газопровода при Ø до 100 мм</v>
          </cell>
          <cell r="N287" t="str">
            <v>100 м</v>
          </cell>
          <cell r="AD287">
            <v>68.680000000000007</v>
          </cell>
          <cell r="AF287">
            <v>85.85</v>
          </cell>
        </row>
        <row r="288">
          <cell r="A288">
            <v>287</v>
          </cell>
          <cell r="C288" t="str">
            <v>продувку наружного газопровода при Ø 101-300 мм</v>
          </cell>
          <cell r="N288" t="str">
            <v>100 м</v>
          </cell>
          <cell r="AD288">
            <v>73.58</v>
          </cell>
          <cell r="AF288">
            <v>91.98</v>
          </cell>
        </row>
        <row r="289">
          <cell r="A289">
            <v>288</v>
          </cell>
          <cell r="C289" t="str">
            <v>продувку наружного газопровода при Ø 301-500 мм</v>
          </cell>
          <cell r="N289" t="str">
            <v>100 м</v>
          </cell>
          <cell r="AD289">
            <v>107.92</v>
          </cell>
          <cell r="AF289">
            <v>134.9</v>
          </cell>
        </row>
        <row r="290">
          <cell r="A290">
            <v>289</v>
          </cell>
          <cell r="C290" t="str">
            <v>продувку наружного газопровода при Ø свыше 500 мм</v>
          </cell>
          <cell r="N290" t="str">
            <v>100 м</v>
          </cell>
          <cell r="AD290">
            <v>161.88999999999999</v>
          </cell>
          <cell r="AF290">
            <v>202.36</v>
          </cell>
        </row>
        <row r="291">
          <cell r="A291">
            <v>290</v>
          </cell>
          <cell r="C291" t="str">
            <v>отключение фасадного участка газопровода</v>
          </cell>
          <cell r="N291" t="str">
            <v>отключение</v>
          </cell>
          <cell r="AD291">
            <v>165.89</v>
          </cell>
          <cell r="AF291">
            <v>207.36</v>
          </cell>
        </row>
        <row r="292">
          <cell r="A292">
            <v>291</v>
          </cell>
          <cell r="C292" t="str">
            <v>отключение подземного тупикового газопровода при наличии задвижки с установкой заглушки при Ø задвижки до 100 мм</v>
          </cell>
          <cell r="N292" t="str">
            <v>задвижка</v>
          </cell>
          <cell r="AD292">
            <v>331.81</v>
          </cell>
          <cell r="AF292">
            <v>414.76</v>
          </cell>
        </row>
        <row r="293">
          <cell r="A293">
            <v>292</v>
          </cell>
          <cell r="C293" t="str">
            <v>отключение подземного тупикового газопровода при наличии задвижки с установкой заглушки при Ø задвижки свыше 100 мм</v>
          </cell>
          <cell r="N293" t="str">
            <v>задвижка</v>
          </cell>
          <cell r="AD293">
            <v>663.59</v>
          </cell>
          <cell r="AF293">
            <v>829.49</v>
          </cell>
        </row>
        <row r="294">
          <cell r="A294">
            <v>293</v>
          </cell>
          <cell r="C294" t="str">
            <v>отключение подземного закольцованного газопровода при Ø задвижки до 100 мм</v>
          </cell>
          <cell r="N294" t="str">
            <v>задвижка</v>
          </cell>
          <cell r="AD294">
            <v>663.59</v>
          </cell>
          <cell r="AF294">
            <v>829.49</v>
          </cell>
        </row>
        <row r="295">
          <cell r="A295">
            <v>294</v>
          </cell>
          <cell r="C295" t="str">
            <v>отключение подземного закольцованного газопровода при Ø задвижки свыше 100 мм</v>
          </cell>
          <cell r="N295" t="str">
            <v>задвижка</v>
          </cell>
          <cell r="AD295">
            <v>995.38</v>
          </cell>
          <cell r="AF295">
            <v>1244.23</v>
          </cell>
        </row>
        <row r="296">
          <cell r="A296">
            <v>295</v>
          </cell>
          <cell r="C296" t="str">
            <v>установку/снятие заглушки на газопроводе-вводе</v>
          </cell>
          <cell r="N296" t="str">
            <v>заглушка</v>
          </cell>
          <cell r="AD296">
            <v>115.2</v>
          </cell>
          <cell r="AF296">
            <v>144</v>
          </cell>
        </row>
        <row r="297">
          <cell r="A297">
            <v>296</v>
          </cell>
          <cell r="C297" t="str">
            <v>установку/снятие заглушки на колодце</v>
          </cell>
          <cell r="N297" t="str">
            <v>заглушка</v>
          </cell>
          <cell r="AD297">
            <v>345.62</v>
          </cell>
          <cell r="AF297">
            <v>432.03</v>
          </cell>
        </row>
        <row r="298">
          <cell r="A298">
            <v>297</v>
          </cell>
          <cell r="C298" t="str">
            <v>сверление отверстия в крышках газовых колодцев</v>
          </cell>
          <cell r="N298" t="str">
            <v>крышка</v>
          </cell>
          <cell r="AD298">
            <v>61.69</v>
          </cell>
          <cell r="AF298">
            <v>77.11</v>
          </cell>
        </row>
        <row r="299">
          <cell r="A299">
            <v>298</v>
          </cell>
          <cell r="C299" t="str">
            <v>сверление отверстия на защитном футляре газопровода-ввода</v>
          </cell>
          <cell r="N299" t="str">
            <v>футляр</v>
          </cell>
          <cell r="AD299">
            <v>102.81</v>
          </cell>
          <cell r="AF299">
            <v>128.51</v>
          </cell>
        </row>
        <row r="300">
          <cell r="A300">
            <v>299</v>
          </cell>
          <cell r="C300" t="str">
            <v>оповещение потребителей об отключении газа на период ремонтных работ до 5 домов на вводе</v>
          </cell>
          <cell r="N300" t="str">
            <v>ввод</v>
          </cell>
          <cell r="AD300">
            <v>218.03</v>
          </cell>
          <cell r="AF300">
            <v>272.54000000000002</v>
          </cell>
        </row>
        <row r="301">
          <cell r="A301">
            <v>300</v>
          </cell>
          <cell r="C301" t="str">
            <v>оповещение потребителей об отключении газа на период ремонтных работ 6-15 домов на вводе</v>
          </cell>
          <cell r="N301" t="str">
            <v>ввод</v>
          </cell>
          <cell r="AD301">
            <v>436.05</v>
          </cell>
          <cell r="AF301">
            <v>545.05999999999995</v>
          </cell>
        </row>
        <row r="302">
          <cell r="A302">
            <v>301</v>
          </cell>
          <cell r="C302" t="str">
            <v>оповещение потребителей об отключении газа на период ремонтных работ свыше 15 домов на вводе</v>
          </cell>
          <cell r="N302" t="str">
            <v>ввод</v>
          </cell>
          <cell r="AD302">
            <v>872.11</v>
          </cell>
          <cell r="AF302">
            <v>1090.1400000000001</v>
          </cell>
        </row>
        <row r="303">
          <cell r="A303">
            <v>302</v>
          </cell>
          <cell r="C303" t="str">
            <v>анализ технической документации и разработку программы диагностики</v>
          </cell>
          <cell r="N303" t="str">
            <v>программа</v>
          </cell>
          <cell r="AD303">
            <v>3220.85</v>
          </cell>
          <cell r="AF303">
            <v>4026.06</v>
          </cell>
        </row>
        <row r="304">
          <cell r="A304">
            <v>303</v>
          </cell>
          <cell r="C304" t="str">
            <v>проверку герметичности газопровода</v>
          </cell>
          <cell r="N304" t="str">
            <v>км</v>
          </cell>
          <cell r="AD304">
            <v>2576.69</v>
          </cell>
          <cell r="AF304">
            <v>3220.86</v>
          </cell>
        </row>
        <row r="305">
          <cell r="A305">
            <v>304</v>
          </cell>
          <cell r="C305" t="str">
            <v>проверку эффективности работы ЭХЗ</v>
          </cell>
          <cell r="N305" t="str">
            <v>км</v>
          </cell>
          <cell r="AD305">
            <v>644.16999999999996</v>
          </cell>
          <cell r="AF305">
            <v>805.21</v>
          </cell>
        </row>
        <row r="306">
          <cell r="A306">
            <v>305</v>
          </cell>
          <cell r="C306" t="str">
            <v>проверку изоляции на контакт с грунтом аппаратурой C-Scan</v>
          </cell>
          <cell r="N306" t="str">
            <v>км</v>
          </cell>
          <cell r="AD306">
            <v>1843.32</v>
          </cell>
          <cell r="AF306">
            <v>2304.15</v>
          </cell>
        </row>
        <row r="307">
          <cell r="A307">
            <v>306</v>
          </cell>
          <cell r="C307" t="str">
            <v>уточнение точечных мест повреждения изоляции аппаратурой АНПИ</v>
          </cell>
          <cell r="N307" t="str">
            <v>км</v>
          </cell>
          <cell r="AD307">
            <v>1040.58</v>
          </cell>
          <cell r="AF307">
            <v>1300.73</v>
          </cell>
        </row>
        <row r="308">
          <cell r="A308">
            <v>307</v>
          </cell>
          <cell r="C308" t="str">
            <v>оценку состояния металла газопровода, выявление участков с аномалией труб</v>
          </cell>
          <cell r="N308" t="str">
            <v>км</v>
          </cell>
          <cell r="AD308">
            <v>644.16999999999996</v>
          </cell>
          <cell r="AF308">
            <v>805.21</v>
          </cell>
        </row>
        <row r="309">
          <cell r="A309">
            <v>308</v>
          </cell>
          <cell r="C309" t="str">
            <v>определение мест контрольных шурфов</v>
          </cell>
          <cell r="N309" t="str">
            <v>км</v>
          </cell>
          <cell r="AD309">
            <v>644.16999999999996</v>
          </cell>
          <cell r="AF309">
            <v>805.21</v>
          </cell>
        </row>
        <row r="310">
          <cell r="A310">
            <v>309</v>
          </cell>
          <cell r="C310" t="str">
            <v>подготовку и закрытие шурфов</v>
          </cell>
          <cell r="N310" t="str">
            <v>шурф</v>
          </cell>
          <cell r="AD310">
            <v>7521.92</v>
          </cell>
          <cell r="AF310">
            <v>9402.4</v>
          </cell>
        </row>
        <row r="311">
          <cell r="A311">
            <v>310</v>
          </cell>
          <cell r="C311" t="str">
            <v>измерение свойств и внешнего вида изоляционного покрытия</v>
          </cell>
          <cell r="N311" t="str">
            <v>км</v>
          </cell>
          <cell r="AD311">
            <v>1288.33</v>
          </cell>
          <cell r="AF311">
            <v>1610.41</v>
          </cell>
        </row>
        <row r="312">
          <cell r="A312">
            <v>311</v>
          </cell>
          <cell r="C312" t="str">
            <v>проверку защитного поляризационного потенциала в шурфах</v>
          </cell>
          <cell r="N312" t="str">
            <v>км</v>
          </cell>
          <cell r="AD312">
            <v>322.08999999999997</v>
          </cell>
          <cell r="AF312">
            <v>402.61</v>
          </cell>
        </row>
        <row r="313">
          <cell r="A313">
            <v>312</v>
          </cell>
          <cell r="C313" t="str">
            <v>определение геометрических параметров трубы в шурфах</v>
          </cell>
          <cell r="N313" t="str">
            <v>км</v>
          </cell>
          <cell r="AD313">
            <v>644.16999999999996</v>
          </cell>
          <cell r="AF313">
            <v>805.21</v>
          </cell>
        </row>
        <row r="314">
          <cell r="A314">
            <v>313</v>
          </cell>
          <cell r="C314" t="str">
            <v>определение состояния поверхности металла трубы</v>
          </cell>
          <cell r="N314" t="str">
            <v>км</v>
          </cell>
          <cell r="AD314">
            <v>644.16999999999996</v>
          </cell>
          <cell r="AF314">
            <v>805.21</v>
          </cell>
        </row>
        <row r="315">
          <cell r="A315">
            <v>314</v>
          </cell>
          <cell r="C315" t="str">
            <v>замер и расчет ударной вязкости металла труб</v>
          </cell>
          <cell r="N315" t="str">
            <v>км</v>
          </cell>
          <cell r="AD315">
            <v>6441.71</v>
          </cell>
          <cell r="AF315">
            <v>8052.14</v>
          </cell>
        </row>
        <row r="316">
          <cell r="A316">
            <v>315</v>
          </cell>
          <cell r="C316" t="str">
            <v>расчет остаточного ресурса труб</v>
          </cell>
          <cell r="N316" t="str">
            <v>км</v>
          </cell>
          <cell r="AD316">
            <v>6441.71</v>
          </cell>
          <cell r="AF316">
            <v>8052.14</v>
          </cell>
        </row>
        <row r="317">
          <cell r="A317">
            <v>316</v>
          </cell>
          <cell r="C317" t="str">
            <v>разработку рекомендаций по безопасности эксплуатации газопровода на весь срок продления жизненного цикла или обоснование его замены, составление отчета</v>
          </cell>
          <cell r="N317" t="str">
            <v>отчет</v>
          </cell>
          <cell r="AD317">
            <v>8052.11</v>
          </cell>
          <cell r="AF317">
            <v>10065.14</v>
          </cell>
        </row>
        <row r="318">
          <cell r="A318">
            <v>317</v>
          </cell>
          <cell r="C318" t="str">
            <v>осмотр технического состояния ГРП при одной нитке газопровода</v>
          </cell>
          <cell r="N318" t="str">
            <v>пункт</v>
          </cell>
          <cell r="AD318">
            <v>213.86</v>
          </cell>
          <cell r="AF318">
            <v>267.33</v>
          </cell>
        </row>
        <row r="319">
          <cell r="A319">
            <v>318</v>
          </cell>
          <cell r="C319" t="str">
            <v>осмотр технического состояния ГРП при двух нитках газопровода</v>
          </cell>
          <cell r="N319" t="str">
            <v>пункт</v>
          </cell>
          <cell r="AD319">
            <v>394.81</v>
          </cell>
          <cell r="AF319">
            <v>493.51</v>
          </cell>
        </row>
        <row r="320">
          <cell r="A320">
            <v>319</v>
          </cell>
          <cell r="C320" t="str">
            <v>осмотр технического состояния ГРП при трех нитках газопровода</v>
          </cell>
          <cell r="N320" t="str">
            <v>пункт</v>
          </cell>
          <cell r="AD320">
            <v>514.11</v>
          </cell>
          <cell r="AF320">
            <v>642.64</v>
          </cell>
        </row>
        <row r="321">
          <cell r="A321">
            <v>320</v>
          </cell>
          <cell r="C321" t="str">
            <v>осмотр технического состояния ШРП при одной нитке газопровода</v>
          </cell>
          <cell r="N321" t="str">
            <v>пункт</v>
          </cell>
          <cell r="AD321">
            <v>127.51</v>
          </cell>
          <cell r="AF321">
            <v>159.38999999999999</v>
          </cell>
        </row>
        <row r="322">
          <cell r="A322">
            <v>321</v>
          </cell>
          <cell r="C322" t="str">
            <v>осмотр технического состояния ШРП при двух нитках газопровода</v>
          </cell>
          <cell r="N322" t="str">
            <v>пункт</v>
          </cell>
          <cell r="AD322">
            <v>197.41</v>
          </cell>
          <cell r="AF322">
            <v>246.76</v>
          </cell>
        </row>
        <row r="323">
          <cell r="A323">
            <v>322</v>
          </cell>
          <cell r="C323" t="str">
            <v>осмотр технического состояния регуляторов давления типа РДГК-6, РДГК-10, РДГД-20, РДНК-400,РДСК-50</v>
          </cell>
          <cell r="N323" t="str">
            <v>регулятор</v>
          </cell>
          <cell r="AD323">
            <v>148.06</v>
          </cell>
          <cell r="AF323">
            <v>185.08</v>
          </cell>
        </row>
        <row r="324">
          <cell r="A324">
            <v>323</v>
          </cell>
          <cell r="C324" t="str">
            <v xml:space="preserve">техническое обслуживание ГРП при одной нитке газопровода Ø до 100 мм </v>
          </cell>
          <cell r="N324" t="str">
            <v>ГРП</v>
          </cell>
          <cell r="AD324">
            <v>1392.39</v>
          </cell>
          <cell r="AF324">
            <v>1740.49</v>
          </cell>
        </row>
        <row r="325">
          <cell r="A325">
            <v>324</v>
          </cell>
          <cell r="C325" t="str">
            <v xml:space="preserve">техническое обслуживание ГРП при двух нитках газопровода Ø до 100 мм </v>
          </cell>
          <cell r="N325" t="str">
            <v>ГРП</v>
          </cell>
          <cell r="AD325">
            <v>2601.9499999999998</v>
          </cell>
          <cell r="AF325">
            <v>3252.44</v>
          </cell>
        </row>
        <row r="326">
          <cell r="A326">
            <v>325</v>
          </cell>
          <cell r="C326" t="str">
            <v xml:space="preserve">техническое обслуживание ГРП при трех нитках газопровода Ø до 100 мм </v>
          </cell>
          <cell r="N326" t="str">
            <v>ГРП</v>
          </cell>
          <cell r="AD326">
            <v>3380.78</v>
          </cell>
          <cell r="AF326">
            <v>4225.9799999999996</v>
          </cell>
        </row>
        <row r="327">
          <cell r="A327">
            <v>326</v>
          </cell>
          <cell r="C327" t="str">
            <v>техническое обслуживание ГРП при одной нитке газопровода Ø 101-200 мм</v>
          </cell>
          <cell r="N327" t="str">
            <v>ГРП</v>
          </cell>
          <cell r="AD327">
            <v>1862.14</v>
          </cell>
          <cell r="AF327">
            <v>2327.6799999999998</v>
          </cell>
        </row>
        <row r="328">
          <cell r="A328">
            <v>327</v>
          </cell>
          <cell r="C328" t="str">
            <v>техническое обслуживание ГРП при двух нитках газопровода Ø 101-200 мм</v>
          </cell>
          <cell r="N328" t="str">
            <v>ГРП</v>
          </cell>
          <cell r="AD328">
            <v>3480.99</v>
          </cell>
          <cell r="AF328">
            <v>4351.24</v>
          </cell>
        </row>
        <row r="329">
          <cell r="A329">
            <v>328</v>
          </cell>
          <cell r="C329" t="str">
            <v>техническое обслуживание ГРП при трех нитках газопровода Ø 101-200 мм</v>
          </cell>
          <cell r="N329" t="str">
            <v>ГРП</v>
          </cell>
          <cell r="AD329">
            <v>4525.29</v>
          </cell>
          <cell r="AF329">
            <v>5656.61</v>
          </cell>
        </row>
        <row r="330">
          <cell r="A330">
            <v>329</v>
          </cell>
          <cell r="C330" t="str">
            <v>техническое обслуживание ШРП при одной нитке газопровода</v>
          </cell>
          <cell r="N330" t="str">
            <v>ШРП</v>
          </cell>
          <cell r="AD330">
            <v>1059.6099999999999</v>
          </cell>
          <cell r="AF330">
            <v>1324.51</v>
          </cell>
        </row>
        <row r="331">
          <cell r="A331">
            <v>330</v>
          </cell>
          <cell r="C331" t="str">
            <v>техническое обслуживание ШРП при двух нитках газопровода</v>
          </cell>
          <cell r="N331" t="str">
            <v>ШРП</v>
          </cell>
          <cell r="AD331">
            <v>2060.35</v>
          </cell>
          <cell r="AF331">
            <v>2575.44</v>
          </cell>
        </row>
        <row r="332">
          <cell r="A332">
            <v>331</v>
          </cell>
          <cell r="C332" t="str">
            <v>техническое обслуживание регулятора давления типа РДГК-6, РДГК-10</v>
          </cell>
          <cell r="N332" t="str">
            <v>регулятор</v>
          </cell>
          <cell r="AD332">
            <v>663.59</v>
          </cell>
          <cell r="AF332">
            <v>829.49</v>
          </cell>
        </row>
        <row r="333">
          <cell r="A333">
            <v>332</v>
          </cell>
          <cell r="C333" t="str">
            <v>техническое обслуживание регулятора давления типа РДГД-20, РДНК-400,РДСК-50</v>
          </cell>
          <cell r="N333" t="str">
            <v>регулятор</v>
          </cell>
          <cell r="AD333">
            <v>981.12</v>
          </cell>
          <cell r="AF333">
            <v>1226.4000000000001</v>
          </cell>
        </row>
        <row r="334">
          <cell r="A334">
            <v>333</v>
          </cell>
          <cell r="C334" t="str">
            <v>текущий ремонт оборудования ГРП при одной нитке газопровода</v>
          </cell>
          <cell r="N334" t="str">
            <v>ГРП</v>
          </cell>
          <cell r="AD334">
            <v>4377.33</v>
          </cell>
          <cell r="AF334">
            <v>5471.66</v>
          </cell>
        </row>
        <row r="335">
          <cell r="A335">
            <v>334</v>
          </cell>
          <cell r="C335" t="str">
            <v>текущий ремонт оборудования ГРП при двух нитках газопровода</v>
          </cell>
          <cell r="N335" t="str">
            <v>ГРП</v>
          </cell>
          <cell r="AD335">
            <v>8521.48</v>
          </cell>
          <cell r="AF335">
            <v>10651.85</v>
          </cell>
        </row>
        <row r="336">
          <cell r="A336">
            <v>335</v>
          </cell>
          <cell r="C336" t="str">
            <v>текущий ремонт оборудования ГРП при трех нитках газопровода</v>
          </cell>
          <cell r="N336" t="str">
            <v>ГРП</v>
          </cell>
          <cell r="AD336">
            <v>11076.52</v>
          </cell>
          <cell r="AF336">
            <v>13845.65</v>
          </cell>
        </row>
        <row r="337">
          <cell r="A337">
            <v>336</v>
          </cell>
          <cell r="C337" t="str">
            <v>текущий ремонт оборудования ШРП при одной нитке газопровода</v>
          </cell>
          <cell r="N337" t="str">
            <v>ШРП</v>
          </cell>
          <cell r="AD337">
            <v>4586.74</v>
          </cell>
          <cell r="AF337">
            <v>5733.43</v>
          </cell>
        </row>
        <row r="338">
          <cell r="A338">
            <v>337</v>
          </cell>
          <cell r="C338" t="str">
            <v>текущий ремонт оборудования ШРП при двух нитках газопровода</v>
          </cell>
          <cell r="N338" t="str">
            <v>ШРП</v>
          </cell>
          <cell r="AD338">
            <v>6009.36</v>
          </cell>
          <cell r="AF338">
            <v>7511.7</v>
          </cell>
        </row>
        <row r="339">
          <cell r="A339">
            <v>338</v>
          </cell>
          <cell r="C339" t="str">
            <v>текущий ремонт регулятора давления типа РДГК-6, РДГК-10</v>
          </cell>
          <cell r="N339" t="str">
            <v>регулятор</v>
          </cell>
          <cell r="AD339">
            <v>1327.19</v>
          </cell>
          <cell r="AF339">
            <v>1658.99</v>
          </cell>
        </row>
        <row r="340">
          <cell r="A340">
            <v>339</v>
          </cell>
          <cell r="C340" t="str">
            <v>текущий ремонт регулятора давления типа РДГД-20, РДНК-400,РДСК-50</v>
          </cell>
          <cell r="N340" t="str">
            <v>регулятор</v>
          </cell>
          <cell r="AD340">
            <v>4169.76</v>
          </cell>
          <cell r="AF340">
            <v>5212.2</v>
          </cell>
        </row>
        <row r="341">
          <cell r="A341">
            <v>340</v>
          </cell>
          <cell r="C341" t="str">
            <v>чистку крестовины регулятора давления типа РДГК-10</v>
          </cell>
          <cell r="N341" t="str">
            <v>операция</v>
          </cell>
          <cell r="AD341">
            <v>460.82</v>
          </cell>
          <cell r="AF341">
            <v>576.03</v>
          </cell>
        </row>
        <row r="342">
          <cell r="A342">
            <v>341</v>
          </cell>
          <cell r="C342" t="str">
            <v>регулировку хода штока регулятора давления типа РДГК-10</v>
          </cell>
          <cell r="N342" t="str">
            <v>операция</v>
          </cell>
          <cell r="AD342">
            <v>230.42</v>
          </cell>
          <cell r="AF342">
            <v>288.02999999999997</v>
          </cell>
        </row>
        <row r="343">
          <cell r="A343">
            <v>342</v>
          </cell>
          <cell r="C343" t="str">
            <v>ремонт втулки регулятора давления типа РДГК-10</v>
          </cell>
          <cell r="N343" t="str">
            <v>операция</v>
          </cell>
          <cell r="AD343">
            <v>460.82</v>
          </cell>
          <cell r="AF343">
            <v>576.03</v>
          </cell>
        </row>
        <row r="344">
          <cell r="A344">
            <v>343</v>
          </cell>
          <cell r="C344" t="str">
            <v>отключение ГРП в колодце</v>
          </cell>
          <cell r="N344" t="str">
            <v>ГРП</v>
          </cell>
          <cell r="AD344">
            <v>205.34</v>
          </cell>
          <cell r="AF344">
            <v>256.68</v>
          </cell>
        </row>
        <row r="345">
          <cell r="A345">
            <v>344</v>
          </cell>
          <cell r="C345" t="str">
            <v>отключение ГРП внутри помещения</v>
          </cell>
          <cell r="N345" t="str">
            <v>ГРП</v>
          </cell>
          <cell r="AD345">
            <v>55.29</v>
          </cell>
          <cell r="AF345">
            <v>69.11</v>
          </cell>
        </row>
        <row r="346">
          <cell r="A346">
            <v>345</v>
          </cell>
          <cell r="C346" t="str">
            <v>включение ГРП после остановки</v>
          </cell>
          <cell r="N346" t="str">
            <v>ГРП</v>
          </cell>
          <cell r="AD346">
            <v>331.81</v>
          </cell>
          <cell r="AF346">
            <v>414.76</v>
          </cell>
        </row>
        <row r="347">
          <cell r="A347">
            <v>346</v>
          </cell>
          <cell r="C347" t="str">
            <v>продувку газопровода в ГРП</v>
          </cell>
          <cell r="N347" t="str">
            <v>операция</v>
          </cell>
          <cell r="AD347">
            <v>82.94</v>
          </cell>
          <cell r="AF347">
            <v>103.68</v>
          </cell>
        </row>
        <row r="348">
          <cell r="A348">
            <v>347</v>
          </cell>
          <cell r="C348" t="str">
            <v>проверку параметров срабатывания и настройку регулятора давления РДУК с Ø до 100 мм</v>
          </cell>
          <cell r="N348" t="str">
            <v>РДУК</v>
          </cell>
          <cell r="AD348">
            <v>497.69</v>
          </cell>
          <cell r="AF348">
            <v>622.11</v>
          </cell>
        </row>
        <row r="349">
          <cell r="A349">
            <v>348</v>
          </cell>
          <cell r="C349" t="str">
            <v>проверку параметров срабатывания и настройку регулятора давления РДУК с Ø 101-200 мм</v>
          </cell>
          <cell r="N349" t="str">
            <v>РДУК</v>
          </cell>
          <cell r="AD349">
            <v>746.55</v>
          </cell>
          <cell r="AF349">
            <v>933.19</v>
          </cell>
        </row>
        <row r="350">
          <cell r="A350">
            <v>349</v>
          </cell>
          <cell r="C350" t="str">
            <v>проверку параметров срабатывания и настройку ПКН, ПЗК и КПЗ с Ø до 100 мм</v>
          </cell>
          <cell r="N350" t="str">
            <v>клапан</v>
          </cell>
          <cell r="AD350">
            <v>331.81</v>
          </cell>
          <cell r="AF350">
            <v>414.76</v>
          </cell>
        </row>
        <row r="351">
          <cell r="A351">
            <v>350</v>
          </cell>
          <cell r="C351" t="str">
            <v>проверку параметров срабатывания и настройку ПКН, ПЗК и КПЗ с Ø 101-200 мм</v>
          </cell>
          <cell r="N351" t="str">
            <v>клапан</v>
          </cell>
          <cell r="AD351">
            <v>497.69</v>
          </cell>
          <cell r="AF351">
            <v>622.11</v>
          </cell>
        </row>
        <row r="352">
          <cell r="A352">
            <v>351</v>
          </cell>
          <cell r="C352" t="str">
            <v>проверку параметров срабатывания и настройку ПСК-50</v>
          </cell>
          <cell r="N352" t="str">
            <v>клапан</v>
          </cell>
          <cell r="AD352">
            <v>165.89</v>
          </cell>
          <cell r="AF352">
            <v>207.36</v>
          </cell>
        </row>
        <row r="353">
          <cell r="A353">
            <v>352</v>
          </cell>
          <cell r="C353" t="str">
            <v>проверку параметров срабатывания и настройку ППК-80</v>
          </cell>
          <cell r="N353" t="str">
            <v>клапан</v>
          </cell>
          <cell r="AD353">
            <v>198.16</v>
          </cell>
          <cell r="AF353">
            <v>247.7</v>
          </cell>
        </row>
        <row r="354">
          <cell r="A354">
            <v>353</v>
          </cell>
          <cell r="C354" t="str">
            <v>пневматическое испытание трубки электропроводки</v>
          </cell>
          <cell r="N354" t="str">
            <v>трубка</v>
          </cell>
          <cell r="AD354">
            <v>257.05</v>
          </cell>
          <cell r="AF354">
            <v>321.31</v>
          </cell>
        </row>
        <row r="355">
          <cell r="A355">
            <v>354</v>
          </cell>
          <cell r="C355" t="str">
            <v>продувку импульсных трубок</v>
          </cell>
          <cell r="N355" t="str">
            <v>трубка</v>
          </cell>
          <cell r="AD355">
            <v>698.15</v>
          </cell>
          <cell r="AF355">
            <v>872.69</v>
          </cell>
        </row>
        <row r="356">
          <cell r="A356">
            <v>355</v>
          </cell>
          <cell r="C356" t="str">
            <v>очистку газового фильтра типа ФВ Ø 50 мм</v>
          </cell>
          <cell r="N356" t="str">
            <v>фильтр</v>
          </cell>
          <cell r="AD356">
            <v>331.81</v>
          </cell>
          <cell r="AF356">
            <v>414.76</v>
          </cell>
        </row>
        <row r="357">
          <cell r="A357">
            <v>356</v>
          </cell>
          <cell r="C357" t="str">
            <v>очистку газового фильтра типа ФВ Ø 100 мм</v>
          </cell>
          <cell r="N357" t="str">
            <v>фильтр</v>
          </cell>
          <cell r="AD357">
            <v>497.69</v>
          </cell>
          <cell r="AF357">
            <v>622.11</v>
          </cell>
        </row>
        <row r="358">
          <cell r="A358">
            <v>357</v>
          </cell>
          <cell r="C358" t="str">
            <v>очистку газового фильтра типа ФВ Ø 200 мм</v>
          </cell>
          <cell r="N358" t="str">
            <v>фильтр</v>
          </cell>
          <cell r="AD358">
            <v>663.59</v>
          </cell>
          <cell r="AF358">
            <v>829.49</v>
          </cell>
        </row>
        <row r="359">
          <cell r="A359">
            <v>358</v>
          </cell>
          <cell r="C359" t="str">
            <v>очистку от конденсата газового оборудования ГРП Ø 50 мм</v>
          </cell>
          <cell r="N359" t="str">
            <v>операция</v>
          </cell>
          <cell r="AD359">
            <v>990.79</v>
          </cell>
          <cell r="AF359">
            <v>1238.49</v>
          </cell>
        </row>
        <row r="360">
          <cell r="A360">
            <v>359</v>
          </cell>
          <cell r="C360" t="str">
            <v>очистку от конденсата газового оборудования ГРП Ø 100 мм</v>
          </cell>
          <cell r="N360" t="str">
            <v>операция</v>
          </cell>
          <cell r="AD360">
            <v>1497.7</v>
          </cell>
          <cell r="AF360">
            <v>1872.13</v>
          </cell>
        </row>
        <row r="361">
          <cell r="A361">
            <v>360</v>
          </cell>
          <cell r="C361" t="str">
            <v>очистку от конденсата газового оборудования ГРП Ø 200 мм</v>
          </cell>
          <cell r="N361" t="str">
            <v>операция</v>
          </cell>
          <cell r="AD361">
            <v>2165.9</v>
          </cell>
          <cell r="AF361">
            <v>2707.38</v>
          </cell>
        </row>
        <row r="362">
          <cell r="A362">
            <v>361</v>
          </cell>
          <cell r="C362" t="str">
            <v>очистку от графита оборудования ГРП Ø 50 мм</v>
          </cell>
          <cell r="N362" t="str">
            <v>операция</v>
          </cell>
          <cell r="AD362">
            <v>668.2</v>
          </cell>
          <cell r="AF362">
            <v>835.25</v>
          </cell>
        </row>
        <row r="363">
          <cell r="A363">
            <v>362</v>
          </cell>
          <cell r="C363" t="str">
            <v>очистку от графита оборудования ГРП Ø 100 мм</v>
          </cell>
          <cell r="N363" t="str">
            <v>операция</v>
          </cell>
          <cell r="AD363">
            <v>1152.08</v>
          </cell>
          <cell r="AF363">
            <v>1440.1</v>
          </cell>
        </row>
        <row r="364">
          <cell r="A364">
            <v>363</v>
          </cell>
          <cell r="C364" t="str">
            <v>очистку от графита оборудования ГРП Ø 200 мм</v>
          </cell>
          <cell r="N364" t="str">
            <v>операция</v>
          </cell>
          <cell r="AD364">
            <v>1658.99</v>
          </cell>
          <cell r="AF364">
            <v>2073.7399999999998</v>
          </cell>
        </row>
        <row r="365">
          <cell r="A365">
            <v>364</v>
          </cell>
          <cell r="C365" t="str">
            <v>замену клапана при ремонте регулятора давления типа РДУК-2-50, РДБК1-50, РДГ-50</v>
          </cell>
          <cell r="N365" t="str">
            <v>клапан</v>
          </cell>
          <cell r="AD365">
            <v>1612.9</v>
          </cell>
          <cell r="AF365">
            <v>2016.13</v>
          </cell>
        </row>
        <row r="366">
          <cell r="A366">
            <v>365</v>
          </cell>
          <cell r="C366" t="str">
            <v>замену клапана при ремонте регулятора давления типа РДУК-2-100, РДБК1-100, РДГ-80</v>
          </cell>
          <cell r="N366" t="str">
            <v>клапан</v>
          </cell>
          <cell r="AD366">
            <v>2023.05</v>
          </cell>
          <cell r="AF366">
            <v>2528.81</v>
          </cell>
        </row>
        <row r="367">
          <cell r="A367">
            <v>366</v>
          </cell>
          <cell r="C367" t="str">
            <v>замену клапана при ремонте регулятора давления типа РДУК-2-200, РДБК1-200, РДГ-150</v>
          </cell>
          <cell r="N367" t="str">
            <v>клапан</v>
          </cell>
          <cell r="AD367">
            <v>2403.2399999999998</v>
          </cell>
          <cell r="AF367">
            <v>3004.05</v>
          </cell>
        </row>
        <row r="368">
          <cell r="A368">
            <v>367</v>
          </cell>
          <cell r="C368" t="str">
            <v>замену штока при ремонте регулятора давления типа РДУК-2-50, РДБК1-50, РДГ-50</v>
          </cell>
          <cell r="N368" t="str">
            <v>шток</v>
          </cell>
          <cell r="AD368">
            <v>1629.02</v>
          </cell>
          <cell r="AF368">
            <v>2036.28</v>
          </cell>
        </row>
        <row r="369">
          <cell r="A369">
            <v>368</v>
          </cell>
          <cell r="C369" t="str">
            <v>замену штока при ремонте регулятора давления типа РДУК-2-100, РДБК1-100, РДГ-80</v>
          </cell>
          <cell r="N369" t="str">
            <v>шток</v>
          </cell>
          <cell r="AD369">
            <v>2027.65</v>
          </cell>
          <cell r="AF369">
            <v>2534.56</v>
          </cell>
        </row>
        <row r="370">
          <cell r="A370">
            <v>369</v>
          </cell>
          <cell r="C370" t="str">
            <v>замену штока при ремонте регулятора давления типа РДУК-2-200, РДБК1-200, РДГ-150</v>
          </cell>
          <cell r="N370" t="str">
            <v>шток</v>
          </cell>
          <cell r="AD370">
            <v>2389.39</v>
          </cell>
          <cell r="AF370">
            <v>2986.74</v>
          </cell>
        </row>
        <row r="371">
          <cell r="A371">
            <v>370</v>
          </cell>
          <cell r="C371" t="str">
            <v>замену седла при ремонте регулятора давления типа РДУК-2-50, РДБК1-50, РДГ-50</v>
          </cell>
          <cell r="N371" t="str">
            <v>седло</v>
          </cell>
          <cell r="AD371">
            <v>1970.05</v>
          </cell>
          <cell r="AF371">
            <v>2462.56</v>
          </cell>
        </row>
        <row r="372">
          <cell r="A372">
            <v>371</v>
          </cell>
          <cell r="C372" t="str">
            <v>замену седла при ремонте регулятора давления типа РДУК-2-100, РДБК1-100, РДГ-80</v>
          </cell>
          <cell r="N372" t="str">
            <v>седло</v>
          </cell>
          <cell r="AD372">
            <v>2472.34</v>
          </cell>
          <cell r="AF372">
            <v>3090.43</v>
          </cell>
        </row>
        <row r="373">
          <cell r="A373">
            <v>372</v>
          </cell>
          <cell r="C373" t="str">
            <v>замену седла при ремонте регулятора давления типа РДУК-2-200, РДБК1-200, РДГ-150</v>
          </cell>
          <cell r="N373" t="str">
            <v>седло</v>
          </cell>
          <cell r="AD373">
            <v>2520.75</v>
          </cell>
          <cell r="AF373">
            <v>3150.94</v>
          </cell>
        </row>
        <row r="374">
          <cell r="A374">
            <v>373</v>
          </cell>
          <cell r="C374" t="str">
            <v>замену мембраны при ремонт регулятора давления типа РДУК-2-50, РДБК1-50, РДГ-50</v>
          </cell>
          <cell r="N374" t="str">
            <v>мембрана</v>
          </cell>
          <cell r="AD374">
            <v>1993.08</v>
          </cell>
          <cell r="AF374">
            <v>2491.35</v>
          </cell>
        </row>
        <row r="375">
          <cell r="A375">
            <v>374</v>
          </cell>
          <cell r="C375" t="str">
            <v>замену мембраны при ремонт регулятора давления типа РДУК-2-100, РДБК1-100, РДГ-80</v>
          </cell>
          <cell r="N375" t="str">
            <v>мембрана</v>
          </cell>
          <cell r="AD375">
            <v>2343.3200000000002</v>
          </cell>
          <cell r="AF375">
            <v>2929.15</v>
          </cell>
        </row>
        <row r="376">
          <cell r="A376">
            <v>375</v>
          </cell>
          <cell r="C376" t="str">
            <v>замену мембраны при ремонт регулятора давления типа РДУК-2-200, РДБК1-200, РДГ-150</v>
          </cell>
          <cell r="N376" t="str">
            <v>мембрана</v>
          </cell>
          <cell r="AD376">
            <v>2880.18</v>
          </cell>
          <cell r="AF376">
            <v>3600.23</v>
          </cell>
        </row>
        <row r="377">
          <cell r="A377">
            <v>376</v>
          </cell>
          <cell r="C377" t="str">
            <v>ремонт пилота регулятора давления ГРП при замене пружины</v>
          </cell>
          <cell r="N377" t="str">
            <v>пружина</v>
          </cell>
          <cell r="AD377">
            <v>806.46</v>
          </cell>
          <cell r="AF377">
            <v>1008.08</v>
          </cell>
        </row>
        <row r="378">
          <cell r="A378">
            <v>377</v>
          </cell>
          <cell r="C378" t="str">
            <v>ремонт пилота регулятора давления ГРП при замене мембраны</v>
          </cell>
          <cell r="N378" t="str">
            <v>мембрана</v>
          </cell>
          <cell r="AD378">
            <v>1082.95</v>
          </cell>
          <cell r="AF378">
            <v>1353.69</v>
          </cell>
        </row>
        <row r="379">
          <cell r="A379">
            <v>378</v>
          </cell>
          <cell r="C379" t="str">
            <v>замену пружины предохранительно-запорного клапана ГРП при Ø до 100 мм</v>
          </cell>
          <cell r="N379" t="str">
            <v>пружина</v>
          </cell>
          <cell r="AD379">
            <v>417.06</v>
          </cell>
          <cell r="AF379">
            <v>521.33000000000004</v>
          </cell>
        </row>
        <row r="380">
          <cell r="A380">
            <v>379</v>
          </cell>
          <cell r="C380" t="str">
            <v>замену пружины предохранительно-запорного клапана ГРП при Ø 101-200 мм</v>
          </cell>
          <cell r="N380" t="str">
            <v>пружина</v>
          </cell>
          <cell r="AD380">
            <v>435.48</v>
          </cell>
          <cell r="AF380">
            <v>544.35</v>
          </cell>
        </row>
        <row r="381">
          <cell r="A381">
            <v>380</v>
          </cell>
          <cell r="C381" t="str">
            <v>замену мембраны предохранительно-запорного клапана ГРП при Ø до 100 мм</v>
          </cell>
          <cell r="N381" t="str">
            <v>мембрана</v>
          </cell>
          <cell r="AD381">
            <v>1324.88</v>
          </cell>
          <cell r="AF381">
            <v>1656.1</v>
          </cell>
        </row>
        <row r="382">
          <cell r="A382">
            <v>381</v>
          </cell>
          <cell r="C382" t="str">
            <v>замену мембраны предохранительно-запорного клапана ГРП при Ø 101-200 мм</v>
          </cell>
          <cell r="N382" t="str">
            <v>мембрана</v>
          </cell>
          <cell r="AD382">
            <v>1440.1</v>
          </cell>
          <cell r="AF382">
            <v>1800.13</v>
          </cell>
        </row>
        <row r="383">
          <cell r="A383">
            <v>382</v>
          </cell>
          <cell r="C383" t="str">
            <v>замену предохранительно-запорного клапана ГРП при Ø до 100 мм</v>
          </cell>
          <cell r="N383" t="str">
            <v>клапан</v>
          </cell>
          <cell r="AD383">
            <v>2126.7199999999998</v>
          </cell>
          <cell r="AF383">
            <v>2658.4</v>
          </cell>
        </row>
        <row r="384">
          <cell r="A384">
            <v>383</v>
          </cell>
          <cell r="C384" t="str">
            <v>замену предохранительно-запорного клапана ГРП при Ø 101-200 мм</v>
          </cell>
          <cell r="N384" t="str">
            <v>клапан</v>
          </cell>
          <cell r="AD384">
            <v>2304.14</v>
          </cell>
          <cell r="AF384">
            <v>2880.18</v>
          </cell>
        </row>
        <row r="385">
          <cell r="A385">
            <v>384</v>
          </cell>
          <cell r="C385" t="str">
            <v>ремонт пружинного сбросного клапана ГРП при замене пружины</v>
          </cell>
          <cell r="N385" t="str">
            <v>клапан</v>
          </cell>
          <cell r="AD385">
            <v>543.78</v>
          </cell>
          <cell r="AF385">
            <v>679.73</v>
          </cell>
        </row>
        <row r="386">
          <cell r="A386">
            <v>385</v>
          </cell>
          <cell r="C386" t="str">
            <v>ремонт пружинного сбросного клапана ГРП при замене мембраны</v>
          </cell>
          <cell r="N386" t="str">
            <v>клапан</v>
          </cell>
          <cell r="AD386">
            <v>935.47</v>
          </cell>
          <cell r="AF386">
            <v>1169.3399999999999</v>
          </cell>
        </row>
        <row r="387">
          <cell r="A387">
            <v>386</v>
          </cell>
          <cell r="C387" t="str">
            <v>ремонт пружинного сбросного клапана ГРП при замене резинового уплотнителя</v>
          </cell>
          <cell r="N387" t="str">
            <v>клапан</v>
          </cell>
          <cell r="AD387">
            <v>790.32</v>
          </cell>
          <cell r="AF387">
            <v>987.9</v>
          </cell>
        </row>
        <row r="388">
          <cell r="A388">
            <v>387</v>
          </cell>
          <cell r="C388" t="str">
            <v>ревизию фильтра типа ФВ Ø 50 мм</v>
          </cell>
          <cell r="N388" t="str">
            <v>фильтр</v>
          </cell>
          <cell r="AD388">
            <v>345.62</v>
          </cell>
          <cell r="AF388">
            <v>432.03</v>
          </cell>
        </row>
        <row r="389">
          <cell r="A389">
            <v>388</v>
          </cell>
          <cell r="C389" t="str">
            <v>ревизию фильтра типа ФВ Ø 100 мм</v>
          </cell>
          <cell r="N389" t="str">
            <v>фильтр</v>
          </cell>
          <cell r="AD389">
            <v>398.63</v>
          </cell>
          <cell r="AF389">
            <v>498.29</v>
          </cell>
        </row>
        <row r="390">
          <cell r="A390">
            <v>389</v>
          </cell>
          <cell r="C390" t="str">
            <v>ревизию фильтра типа ФВ Ø 200 мм</v>
          </cell>
          <cell r="N390" t="str">
            <v>фильтр</v>
          </cell>
          <cell r="AD390">
            <v>525.35</v>
          </cell>
          <cell r="AF390">
            <v>656.69</v>
          </cell>
        </row>
        <row r="391">
          <cell r="A391">
            <v>390</v>
          </cell>
          <cell r="C391" t="str">
            <v>ревизию фильтра типа ФС Ø 50 мм</v>
          </cell>
          <cell r="N391" t="str">
            <v>фильтр</v>
          </cell>
          <cell r="AD391">
            <v>866.35</v>
          </cell>
          <cell r="AF391">
            <v>1082.94</v>
          </cell>
        </row>
        <row r="392">
          <cell r="A392">
            <v>391</v>
          </cell>
          <cell r="C392" t="str">
            <v>ревизию фильтра типа ФС Ø 100 мм</v>
          </cell>
          <cell r="N392" t="str">
            <v>фильтр</v>
          </cell>
          <cell r="AD392">
            <v>997.7</v>
          </cell>
          <cell r="AF392">
            <v>1247.1300000000001</v>
          </cell>
        </row>
        <row r="393">
          <cell r="A393">
            <v>392</v>
          </cell>
          <cell r="C393" t="str">
            <v>ревизию фильтра типа ФС Ø 200 мм</v>
          </cell>
          <cell r="N393" t="str">
            <v>фильтр</v>
          </cell>
          <cell r="AD393">
            <v>1315.66</v>
          </cell>
          <cell r="AF393">
            <v>1644.58</v>
          </cell>
        </row>
        <row r="394">
          <cell r="A394">
            <v>393</v>
          </cell>
          <cell r="C394" t="str">
            <v>ревизию фильтра типа ФС Ø 300 мм</v>
          </cell>
          <cell r="N394" t="str">
            <v>фильтр</v>
          </cell>
          <cell r="AD394">
            <v>1382.48</v>
          </cell>
          <cell r="AF394">
            <v>1728.1</v>
          </cell>
        </row>
        <row r="395">
          <cell r="A395">
            <v>394</v>
          </cell>
          <cell r="C395" t="str">
            <v>масляную окрасоку молниеприемника и токоотводов ГРП при одной окраске</v>
          </cell>
          <cell r="N395" t="str">
            <v>м2</v>
          </cell>
          <cell r="AD395">
            <v>148.32</v>
          </cell>
          <cell r="AF395">
            <v>185.4</v>
          </cell>
        </row>
        <row r="396">
          <cell r="A396">
            <v>395</v>
          </cell>
          <cell r="C396" t="str">
            <v>масляную окрасоку молниеприемника и токоотводов ГРП при двух окрасках</v>
          </cell>
          <cell r="N396" t="str">
            <v>м2</v>
          </cell>
          <cell r="AD396">
            <v>200.76</v>
          </cell>
          <cell r="AF396">
            <v>250.95</v>
          </cell>
        </row>
        <row r="397">
          <cell r="A397">
            <v>396</v>
          </cell>
          <cell r="C397" t="str">
            <v>замену регулятора давления ШРП с регулятором типа РД-32М</v>
          </cell>
          <cell r="N397" t="str">
            <v>регулятор</v>
          </cell>
          <cell r="AD397">
            <v>578.35</v>
          </cell>
          <cell r="AF397">
            <v>722.94</v>
          </cell>
        </row>
        <row r="398">
          <cell r="A398">
            <v>397</v>
          </cell>
          <cell r="C398" t="str">
            <v>замену регулятора давления ШРП с регулятором типа РД-50М</v>
          </cell>
          <cell r="N398" t="str">
            <v>регулятор</v>
          </cell>
          <cell r="AD398">
            <v>748.84</v>
          </cell>
          <cell r="AF398">
            <v>936.05</v>
          </cell>
        </row>
        <row r="399">
          <cell r="A399">
            <v>398</v>
          </cell>
          <cell r="C399" t="str">
            <v>ремонт регулятора давления РД-32М при замене пружины</v>
          </cell>
          <cell r="N399" t="str">
            <v>регулятор</v>
          </cell>
          <cell r="AD399">
            <v>384.79</v>
          </cell>
          <cell r="AF399">
            <v>480.99</v>
          </cell>
        </row>
        <row r="400">
          <cell r="A400">
            <v>399</v>
          </cell>
          <cell r="C400" t="str">
            <v>ремонт регулятора давления РД-32М при замене мембраны</v>
          </cell>
          <cell r="N400" t="str">
            <v>регулятор</v>
          </cell>
          <cell r="AD400">
            <v>808.75</v>
          </cell>
          <cell r="AF400">
            <v>1010.94</v>
          </cell>
        </row>
        <row r="401">
          <cell r="A401">
            <v>400</v>
          </cell>
          <cell r="C401" t="str">
            <v>ремонт регулятора давления РД-50М при замене пружины</v>
          </cell>
          <cell r="N401" t="str">
            <v>регулятор</v>
          </cell>
          <cell r="AD401">
            <v>481.57</v>
          </cell>
          <cell r="AF401">
            <v>601.96</v>
          </cell>
        </row>
        <row r="402">
          <cell r="A402">
            <v>401</v>
          </cell>
          <cell r="C402" t="str">
            <v>ремонт регулятора давления РД-50М при замене мембраны</v>
          </cell>
          <cell r="N402" t="str">
            <v>регулятор</v>
          </cell>
          <cell r="AD402">
            <v>1251.1600000000001</v>
          </cell>
          <cell r="AF402">
            <v>1563.95</v>
          </cell>
        </row>
        <row r="403">
          <cell r="A403">
            <v>402</v>
          </cell>
          <cell r="C403" t="str">
            <v>ремонт регулятора давления РДГК-6 при заменепрокладки</v>
          </cell>
          <cell r="N403" t="str">
            <v>регулятор</v>
          </cell>
          <cell r="AD403">
            <v>55.29</v>
          </cell>
          <cell r="AF403">
            <v>69.11</v>
          </cell>
        </row>
        <row r="404">
          <cell r="A404">
            <v>403</v>
          </cell>
          <cell r="C404" t="str">
            <v>ремонт регулятора давления РДГК-10 при замене фильтра</v>
          </cell>
          <cell r="N404" t="str">
            <v>фильтр</v>
          </cell>
          <cell r="AD404">
            <v>110.61</v>
          </cell>
          <cell r="AF404">
            <v>138.26</v>
          </cell>
        </row>
        <row r="405">
          <cell r="A405">
            <v>404</v>
          </cell>
          <cell r="C405" t="str">
            <v>ремонт регулятора давления РДГК-10 при замене мембраны ПЗК</v>
          </cell>
          <cell r="N405" t="str">
            <v>мембрана</v>
          </cell>
          <cell r="AD405">
            <v>497.69</v>
          </cell>
          <cell r="AF405">
            <v>622.11</v>
          </cell>
        </row>
        <row r="406">
          <cell r="A406">
            <v>405</v>
          </cell>
          <cell r="C406" t="str">
            <v>ремонт регулятора давления РДГК-10 при замене прокладки на входе и выходе регулятора</v>
          </cell>
          <cell r="N406" t="str">
            <v>прокладка</v>
          </cell>
          <cell r="AD406">
            <v>82.94</v>
          </cell>
          <cell r="AF406">
            <v>103.68</v>
          </cell>
        </row>
        <row r="407">
          <cell r="A407">
            <v>406</v>
          </cell>
          <cell r="C407" t="str">
            <v>ремонт регулятора давления РДГК-10 при замене втулки штока регулятора</v>
          </cell>
          <cell r="N407" t="str">
            <v>втулка</v>
          </cell>
          <cell r="AD407">
            <v>331.81</v>
          </cell>
          <cell r="AF407">
            <v>414.76</v>
          </cell>
        </row>
        <row r="408">
          <cell r="A408">
            <v>407</v>
          </cell>
          <cell r="C408" t="str">
            <v>ремонт регулятора давления РДГК-10 при замене резинки клапана реулятора</v>
          </cell>
          <cell r="N408" t="str">
            <v>резинка</v>
          </cell>
          <cell r="AD408">
            <v>331.81</v>
          </cell>
          <cell r="AF408">
            <v>414.76</v>
          </cell>
        </row>
        <row r="409">
          <cell r="A409">
            <v>408</v>
          </cell>
          <cell r="C409" t="str">
            <v xml:space="preserve">замену предохранительно-запорного клапана ПКК-40 </v>
          </cell>
          <cell r="N409" t="str">
            <v>клапан</v>
          </cell>
          <cell r="AD409">
            <v>649.76</v>
          </cell>
          <cell r="AF409">
            <v>812.2</v>
          </cell>
        </row>
        <row r="410">
          <cell r="A410">
            <v>409</v>
          </cell>
          <cell r="C410" t="str">
            <v>ремонт предохранительно-запорного клапана ПКК-40</v>
          </cell>
          <cell r="N410" t="str">
            <v>клапан</v>
          </cell>
          <cell r="AD410">
            <v>1020.74</v>
          </cell>
          <cell r="AF410">
            <v>1275.93</v>
          </cell>
        </row>
        <row r="411">
          <cell r="A411">
            <v>410</v>
          </cell>
          <cell r="C411" t="str">
            <v>прочистку пропускного седла ПКК-40М</v>
          </cell>
          <cell r="N411" t="str">
            <v>клапан</v>
          </cell>
          <cell r="AD411">
            <v>345.62</v>
          </cell>
          <cell r="AF411">
            <v>432.03</v>
          </cell>
        </row>
        <row r="412">
          <cell r="A412">
            <v>411</v>
          </cell>
          <cell r="C412" t="str">
            <v>ремонт СППК-40</v>
          </cell>
          <cell r="N412" t="str">
            <v>клапан</v>
          </cell>
          <cell r="AD412">
            <v>506.91</v>
          </cell>
          <cell r="AF412">
            <v>633.64</v>
          </cell>
        </row>
        <row r="413">
          <cell r="A413">
            <v>412</v>
          </cell>
          <cell r="C413" t="str">
            <v>ремонт регулятора давления РДГК-6 и РДГК-10 при замене мембраны</v>
          </cell>
          <cell r="N413" t="str">
            <v>регулятор</v>
          </cell>
          <cell r="AD413">
            <v>663.59</v>
          </cell>
          <cell r="AF413">
            <v>829.49</v>
          </cell>
        </row>
        <row r="414">
          <cell r="A414">
            <v>413</v>
          </cell>
          <cell r="C414" t="str">
            <v>ремонт регулятора давления РДГД-20 и РДНК-400 или РДСК-50 при замене мембраны</v>
          </cell>
          <cell r="N414" t="str">
            <v>регулятор</v>
          </cell>
          <cell r="AD414">
            <v>921.66</v>
          </cell>
          <cell r="AF414">
            <v>1152.08</v>
          </cell>
        </row>
        <row r="415">
          <cell r="A415">
            <v>414</v>
          </cell>
          <cell r="C415" t="str">
            <v>проверку газопровода ГРП на прочность после замены оборудования при одной нитке газопровода</v>
          </cell>
          <cell r="N415" t="str">
            <v>пункт</v>
          </cell>
          <cell r="AD415">
            <v>220.75</v>
          </cell>
          <cell r="AF415">
            <v>275.94</v>
          </cell>
        </row>
        <row r="416">
          <cell r="A416">
            <v>415</v>
          </cell>
          <cell r="C416" t="str">
            <v>проверку газопровода ГРП на прочность после замены оборудования при двух нитках газопровода</v>
          </cell>
          <cell r="N416" t="str">
            <v>пункт</v>
          </cell>
          <cell r="AD416">
            <v>377.73</v>
          </cell>
          <cell r="AF416">
            <v>472.16</v>
          </cell>
        </row>
        <row r="417">
          <cell r="A417">
            <v>416</v>
          </cell>
          <cell r="C417" t="str">
            <v>проверку газопровода ГРП на прочность после замены оборудования при трех нитках газопровода</v>
          </cell>
          <cell r="N417" t="str">
            <v>пункт</v>
          </cell>
          <cell r="AD417">
            <v>554.34</v>
          </cell>
          <cell r="AF417">
            <v>692.93</v>
          </cell>
        </row>
        <row r="418">
          <cell r="A418">
            <v>417</v>
          </cell>
          <cell r="C418" t="str">
            <v>проверку газопровода ГРП на герметичность после замены оборудования при одной нитке газопровода</v>
          </cell>
          <cell r="N418" t="str">
            <v>пункт</v>
          </cell>
          <cell r="AD418">
            <v>353.2</v>
          </cell>
          <cell r="AF418">
            <v>441.5</v>
          </cell>
        </row>
        <row r="419">
          <cell r="A419">
            <v>418</v>
          </cell>
          <cell r="C419" t="str">
            <v>проверку газопровода ГРП на герметичность после замены оборудования при двух нитках газопровода</v>
          </cell>
          <cell r="N419" t="str">
            <v>пункт</v>
          </cell>
          <cell r="AD419">
            <v>598.48</v>
          </cell>
          <cell r="AF419">
            <v>748.1</v>
          </cell>
        </row>
        <row r="420">
          <cell r="A420">
            <v>419</v>
          </cell>
          <cell r="C420" t="str">
            <v>проверку газопровода ГРП на герметичность после замены оборудования при трех нитках газопровода</v>
          </cell>
          <cell r="N420" t="str">
            <v>пункт</v>
          </cell>
          <cell r="AD420">
            <v>883.01</v>
          </cell>
          <cell r="AF420">
            <v>1103.76</v>
          </cell>
        </row>
        <row r="421">
          <cell r="A421">
            <v>420</v>
          </cell>
          <cell r="C421" t="str">
            <v xml:space="preserve">отключение (консервацию) оборудования ГРП </v>
          </cell>
          <cell r="N421" t="str">
            <v>пункт</v>
          </cell>
          <cell r="AD421">
            <v>905.07</v>
          </cell>
          <cell r="AF421">
            <v>1131.3399999999999</v>
          </cell>
        </row>
        <row r="422">
          <cell r="A422">
            <v>421</v>
          </cell>
          <cell r="C422" t="str">
            <v>пуск (расконсервацию) ГРП после отключения</v>
          </cell>
          <cell r="N422" t="str">
            <v>пункт</v>
          </cell>
          <cell r="AD422">
            <v>1322.78</v>
          </cell>
          <cell r="AF422">
            <v>1653.48</v>
          </cell>
        </row>
        <row r="423">
          <cell r="A423">
            <v>422</v>
          </cell>
          <cell r="C423" t="str">
            <v xml:space="preserve">отключение (консервацию) оборудования ШРП </v>
          </cell>
          <cell r="N423" t="str">
            <v>пункт</v>
          </cell>
          <cell r="AD423">
            <v>529.95000000000005</v>
          </cell>
          <cell r="AF423">
            <v>662.44</v>
          </cell>
        </row>
        <row r="424">
          <cell r="A424">
            <v>423</v>
          </cell>
          <cell r="C424" t="str">
            <v>пуск (расконсервацию) ШРП после отключения</v>
          </cell>
          <cell r="N424" t="str">
            <v>пункт</v>
          </cell>
          <cell r="AD424">
            <v>770.18</v>
          </cell>
          <cell r="AF424">
            <v>962.73</v>
          </cell>
        </row>
        <row r="425">
          <cell r="A425">
            <v>424</v>
          </cell>
          <cell r="C425" t="str">
            <v>замену пружинных манометров в ГРП</v>
          </cell>
          <cell r="N425" t="str">
            <v>манометр</v>
          </cell>
          <cell r="AD425">
            <v>138.26</v>
          </cell>
          <cell r="AF425">
            <v>172.83</v>
          </cell>
        </row>
        <row r="426">
          <cell r="A426">
            <v>425</v>
          </cell>
          <cell r="C426" t="str">
            <v>на анализ технической документации ГРП</v>
          </cell>
          <cell r="N426" t="str">
            <v>ГРП</v>
          </cell>
          <cell r="AD426">
            <v>2973.1</v>
          </cell>
          <cell r="AF426">
            <v>3716.38</v>
          </cell>
        </row>
        <row r="427">
          <cell r="A427">
            <v>426</v>
          </cell>
          <cell r="C427" t="str">
            <v>на проверку плотности всех соединений газопроводов и арматуры ГРП</v>
          </cell>
          <cell r="N427" t="str">
            <v>ГРП</v>
          </cell>
          <cell r="AD427">
            <v>991.03</v>
          </cell>
          <cell r="AF427">
            <v>1238.79</v>
          </cell>
        </row>
        <row r="428">
          <cell r="A428">
            <v>427</v>
          </cell>
          <cell r="C428" t="str">
            <v>проверку пределов регулирования давления и стабильности работы при изменении расхода газа ГРП</v>
          </cell>
          <cell r="N428" t="str">
            <v>ГРП</v>
          </cell>
          <cell r="AD428">
            <v>991.03</v>
          </cell>
          <cell r="AF428">
            <v>1238.79</v>
          </cell>
        </row>
        <row r="429">
          <cell r="A429">
            <v>428</v>
          </cell>
          <cell r="C429" t="str">
            <v>проверку пределов срабатывания предохранительно-запорных и сбросных клапанов ГРП</v>
          </cell>
          <cell r="N429" t="str">
            <v>ГРП</v>
          </cell>
          <cell r="AD429">
            <v>991.03</v>
          </cell>
          <cell r="AF429">
            <v>1238.79</v>
          </cell>
        </row>
        <row r="430">
          <cell r="A430">
            <v>429</v>
          </cell>
          <cell r="C430" t="str">
            <v>проверку перепада давления на фильтре ГРП</v>
          </cell>
          <cell r="N430" t="str">
            <v>ГРП</v>
          </cell>
          <cell r="AD430">
            <v>495.51</v>
          </cell>
          <cell r="AF430">
            <v>619.39</v>
          </cell>
        </row>
        <row r="431">
          <cell r="A431">
            <v>430</v>
          </cell>
          <cell r="C431" t="str">
            <v>проверку сроков государственной метрологической поверки КИП и узлов учета газа ГРП</v>
          </cell>
          <cell r="N431" t="str">
            <v>ГРП</v>
          </cell>
          <cell r="AD431">
            <v>495.51</v>
          </cell>
          <cell r="AF431">
            <v>619.39</v>
          </cell>
        </row>
        <row r="432">
          <cell r="A432">
            <v>431</v>
          </cell>
          <cell r="C432" t="str">
            <v>визуальный и измерительный контроль оборудования ГРП</v>
          </cell>
          <cell r="N432" t="str">
            <v>ГРП</v>
          </cell>
          <cell r="AD432">
            <v>495.51</v>
          </cell>
          <cell r="AF432">
            <v>619.39</v>
          </cell>
        </row>
        <row r="433">
          <cell r="A433">
            <v>432</v>
          </cell>
          <cell r="C433" t="str">
            <v xml:space="preserve">акустико-эмиссионный контроль оборудования и газопроводов ГРП с проверкой на внутреннюю герметичность ответственного оборудования, а также с проверкой на прочность </v>
          </cell>
          <cell r="N433" t="str">
            <v>ГРП</v>
          </cell>
          <cell r="AD433">
            <v>5946.18</v>
          </cell>
          <cell r="AF433">
            <v>7432.73</v>
          </cell>
        </row>
        <row r="434">
          <cell r="A434">
            <v>433</v>
          </cell>
          <cell r="C434" t="str">
            <v>неразрушающий контроль отбракованных сварных соединений АЭ-методом контроля, радиографическим методом контроля (ГРП)</v>
          </cell>
          <cell r="N434" t="str">
            <v>ГРП</v>
          </cell>
          <cell r="AD434">
            <v>1288.33</v>
          </cell>
          <cell r="AF434">
            <v>1610.41</v>
          </cell>
        </row>
        <row r="435">
          <cell r="A435">
            <v>434</v>
          </cell>
          <cell r="C435" t="str">
            <v>анализ технического состояния, составление экспертизы промышленной безопасности (ГРП)</v>
          </cell>
          <cell r="N435" t="str">
            <v>ГРП</v>
          </cell>
          <cell r="AD435">
            <v>11892.36</v>
          </cell>
          <cell r="AF435">
            <v>14865.45</v>
          </cell>
        </row>
        <row r="436">
          <cell r="A436">
            <v>435</v>
          </cell>
          <cell r="C436" t="str">
            <v>анализ технической документации ШРП</v>
          </cell>
          <cell r="N436" t="str">
            <v>ШРП</v>
          </cell>
          <cell r="AD436">
            <v>1486.54</v>
          </cell>
          <cell r="AF436">
            <v>1858.18</v>
          </cell>
        </row>
        <row r="437">
          <cell r="A437">
            <v>436</v>
          </cell>
          <cell r="C437" t="str">
            <v>проверку плотности всех соединений газопроводов и арматуры ШРП</v>
          </cell>
          <cell r="N437" t="str">
            <v>ШРП</v>
          </cell>
          <cell r="AD437">
            <v>495.51</v>
          </cell>
          <cell r="AF437">
            <v>619.39</v>
          </cell>
        </row>
        <row r="438">
          <cell r="A438">
            <v>437</v>
          </cell>
          <cell r="C438" t="str">
            <v>проверку пределов регулирования давления и стабильности работы при изменении расхода газа ШРП</v>
          </cell>
          <cell r="N438" t="str">
            <v>ШРП</v>
          </cell>
          <cell r="AD438">
            <v>495.51</v>
          </cell>
          <cell r="AF438">
            <v>619.39</v>
          </cell>
        </row>
        <row r="439">
          <cell r="A439">
            <v>438</v>
          </cell>
          <cell r="C439" t="str">
            <v>проверку пределов срабатывания предохранительно-запорных и сбросных клапанов ШРП</v>
          </cell>
          <cell r="N439" t="str">
            <v>ШРП</v>
          </cell>
          <cell r="AD439">
            <v>495.51</v>
          </cell>
          <cell r="AF439">
            <v>619.39</v>
          </cell>
        </row>
        <row r="440">
          <cell r="A440">
            <v>439</v>
          </cell>
          <cell r="C440" t="str">
            <v>проверку перепада давления на фильтре ШРП</v>
          </cell>
          <cell r="N440" t="str">
            <v>ШРП</v>
          </cell>
          <cell r="AD440">
            <v>247.75</v>
          </cell>
          <cell r="AF440">
            <v>309.69</v>
          </cell>
        </row>
        <row r="441">
          <cell r="A441">
            <v>440</v>
          </cell>
          <cell r="C441" t="str">
            <v>проверку сроков государственной метрологической поверки КИП и узлов учета газа ШРП</v>
          </cell>
          <cell r="N441" t="str">
            <v>ШРП</v>
          </cell>
          <cell r="AD441">
            <v>247.75</v>
          </cell>
          <cell r="AF441">
            <v>309.69</v>
          </cell>
        </row>
        <row r="442">
          <cell r="A442">
            <v>441</v>
          </cell>
          <cell r="C442" t="str">
            <v>визуальный и измерительный контроль оборудования ШРП</v>
          </cell>
          <cell r="N442" t="str">
            <v>ШРП</v>
          </cell>
          <cell r="AD442">
            <v>247.75</v>
          </cell>
          <cell r="AF442">
            <v>309.69</v>
          </cell>
        </row>
        <row r="443">
          <cell r="A443">
            <v>442</v>
          </cell>
          <cell r="C443" t="str">
            <v xml:space="preserve">акустико-эмиссионный контроль оборудования и газопроводов ШРП с проверкой на внутреннюю герметичность ответственного оборудования, а также с проверкой на прочность </v>
          </cell>
          <cell r="N443" t="str">
            <v>ШРП</v>
          </cell>
          <cell r="AD443">
            <v>2973.1</v>
          </cell>
          <cell r="AF443">
            <v>3716.38</v>
          </cell>
        </row>
        <row r="444">
          <cell r="A444">
            <v>443</v>
          </cell>
          <cell r="C444" t="str">
            <v>неразрушающий контроль отбракованных сварных соединений АЭ-методом контроля, радиографическим методом контроля (ШРП)</v>
          </cell>
          <cell r="N444" t="str">
            <v>ШРП</v>
          </cell>
          <cell r="AD444">
            <v>644.16999999999996</v>
          </cell>
          <cell r="AF444">
            <v>805.21</v>
          </cell>
        </row>
        <row r="445">
          <cell r="A445">
            <v>444</v>
          </cell>
          <cell r="C445" t="str">
            <v>анализ технического состояния, составление экспертизы промышленной безопасности (ШРП)</v>
          </cell>
          <cell r="N445" t="str">
            <v>ШРП</v>
          </cell>
          <cell r="AD445">
            <v>8919.2800000000007</v>
          </cell>
          <cell r="AF445">
            <v>11149.1</v>
          </cell>
        </row>
        <row r="446">
          <cell r="A446">
            <v>445</v>
          </cell>
          <cell r="C446" t="str">
            <v>техническое обслуживание плиты двухгорелочной газовой</v>
          </cell>
          <cell r="N446" t="str">
            <v>плита</v>
          </cell>
          <cell r="AD446">
            <v>152.16999999999999</v>
          </cell>
          <cell r="AF446">
            <v>190.21</v>
          </cell>
        </row>
        <row r="447">
          <cell r="A447">
            <v>446</v>
          </cell>
          <cell r="C447" t="str">
            <v>техническое обслуживание плиты трехгорелочной газовой</v>
          </cell>
          <cell r="N447" t="str">
            <v>плита</v>
          </cell>
          <cell r="AD447">
            <v>176.85</v>
          </cell>
          <cell r="AF447">
            <v>221.06</v>
          </cell>
        </row>
        <row r="448">
          <cell r="A448">
            <v>447</v>
          </cell>
          <cell r="C448" t="str">
            <v>техническое обслуживание плиты четырехгорелочной газовой</v>
          </cell>
          <cell r="N448" t="str">
            <v>плита</v>
          </cell>
          <cell r="AD448">
            <v>201.52</v>
          </cell>
          <cell r="AF448">
            <v>251.9</v>
          </cell>
        </row>
        <row r="449">
          <cell r="A449">
            <v>448</v>
          </cell>
          <cell r="C449" t="str">
            <v>техническое обслуживание ГБУ на кухне с плитой двухгорелочной газовой</v>
          </cell>
          <cell r="N449" t="str">
            <v>установка</v>
          </cell>
          <cell r="AD449">
            <v>186.64</v>
          </cell>
          <cell r="AF449">
            <v>233.3</v>
          </cell>
        </row>
        <row r="450">
          <cell r="A450">
            <v>449</v>
          </cell>
          <cell r="C450" t="str">
            <v>техническое обслуживание ГБУ на кухне с плитой четырехгорелочной газовой</v>
          </cell>
          <cell r="N450" t="str">
            <v>установка</v>
          </cell>
          <cell r="AD450">
            <v>248.86</v>
          </cell>
          <cell r="AF450">
            <v>311.08</v>
          </cell>
        </row>
        <row r="451">
          <cell r="A451">
            <v>450</v>
          </cell>
          <cell r="C451" t="str">
            <v>техническое обслуживание ГБУ, установленной в шкафу, с плитой двухгорелочной газовой</v>
          </cell>
          <cell r="N451" t="str">
            <v>установка</v>
          </cell>
          <cell r="AD451">
            <v>246.54</v>
          </cell>
          <cell r="AF451">
            <v>308.18</v>
          </cell>
        </row>
        <row r="452">
          <cell r="A452">
            <v>451</v>
          </cell>
          <cell r="C452" t="str">
            <v>техническое обслуживание ГБУ, установленной в шкафу, с плитой трехгорелочной газовой</v>
          </cell>
          <cell r="N452" t="str">
            <v>установка</v>
          </cell>
          <cell r="AD452">
            <v>271.89999999999998</v>
          </cell>
          <cell r="AF452">
            <v>339.88</v>
          </cell>
        </row>
        <row r="453">
          <cell r="A453">
            <v>452</v>
          </cell>
          <cell r="C453" t="str">
            <v>техническое обслуживание ГБУ, установленной в шкафу, с плитой четырехгорелочной газовой</v>
          </cell>
          <cell r="N453" t="str">
            <v>установка</v>
          </cell>
          <cell r="AD453">
            <v>299.55</v>
          </cell>
          <cell r="AF453">
            <v>374.44</v>
          </cell>
        </row>
        <row r="454">
          <cell r="A454">
            <v>453</v>
          </cell>
          <cell r="C454" t="str">
            <v>техническое обслуживание ГБУ</v>
          </cell>
          <cell r="N454" t="str">
            <v>установка</v>
          </cell>
          <cell r="AD454">
            <v>73.72</v>
          </cell>
          <cell r="AF454">
            <v>92.15</v>
          </cell>
        </row>
        <row r="455">
          <cell r="A455">
            <v>454</v>
          </cell>
          <cell r="C455" t="str">
            <v>техническое обслуживание проточного автоматического водонагревателя</v>
          </cell>
          <cell r="N455" t="str">
            <v>прибор</v>
          </cell>
          <cell r="AD455">
            <v>299.55</v>
          </cell>
          <cell r="AF455">
            <v>374.44</v>
          </cell>
        </row>
        <row r="456">
          <cell r="A456">
            <v>455</v>
          </cell>
          <cell r="C456" t="str">
            <v>техническое обслуживание проточного полуавтоматического водонагревателя</v>
          </cell>
          <cell r="N456" t="str">
            <v>прибор</v>
          </cell>
          <cell r="AD456">
            <v>248.86</v>
          </cell>
          <cell r="AF456">
            <v>311.08</v>
          </cell>
        </row>
        <row r="457">
          <cell r="A457">
            <v>456</v>
          </cell>
          <cell r="C457" t="str">
            <v>техническое обслуживание емкостного водонагревателя типа АГВ-80, АГВ-120, АОГВ-4, АОГВ-6, АОГВ-10</v>
          </cell>
          <cell r="N457" t="str">
            <v>прибор</v>
          </cell>
          <cell r="AD457">
            <v>285.70999999999998</v>
          </cell>
          <cell r="AF457">
            <v>357.14</v>
          </cell>
        </row>
        <row r="458">
          <cell r="A458">
            <v>457</v>
          </cell>
          <cell r="C458" t="str">
            <v>техническое обслуживание емкостного водонагревателя типа АОГВ-11, АОГВ-15, АОГВ-20</v>
          </cell>
          <cell r="N458" t="str">
            <v>прибор</v>
          </cell>
          <cell r="AD458">
            <v>320.27999999999997</v>
          </cell>
          <cell r="AF458">
            <v>400.35</v>
          </cell>
        </row>
        <row r="459">
          <cell r="A459">
            <v>458</v>
          </cell>
          <cell r="C459" t="str">
            <v>техническое обслуживание емкостного водонагревателя типа АОГВ-17,5, АОГВ-23, АОГВ-29</v>
          </cell>
          <cell r="N459" t="str">
            <v>прибор</v>
          </cell>
          <cell r="AD459">
            <v>400.93</v>
          </cell>
          <cell r="AF459">
            <v>501.16</v>
          </cell>
        </row>
        <row r="460">
          <cell r="A460">
            <v>459</v>
          </cell>
          <cell r="C460" t="str">
            <v>техническое обслуживание емкостного водонагревателя типа ДОН-16, ДОН-31,5, Хопер, "Burnham"</v>
          </cell>
          <cell r="N460" t="str">
            <v>прибор</v>
          </cell>
          <cell r="AD460">
            <v>520.29999999999995</v>
          </cell>
          <cell r="AF460">
            <v>650.38</v>
          </cell>
        </row>
        <row r="461">
          <cell r="A461">
            <v>460</v>
          </cell>
          <cell r="C461" t="str">
            <v>техническое обслуживание емкостного водонагревателя типа КЧМ, БЭМ</v>
          </cell>
          <cell r="N461" t="str">
            <v>прибор</v>
          </cell>
          <cell r="AD461">
            <v>624.34</v>
          </cell>
          <cell r="AF461">
            <v>780.43</v>
          </cell>
        </row>
        <row r="462">
          <cell r="A462">
            <v>461</v>
          </cell>
          <cell r="C462" t="str">
            <v>техническое обслуживание комбинированной бойлерной установки типа "Мора"</v>
          </cell>
          <cell r="N462" t="str">
            <v>прибор</v>
          </cell>
          <cell r="AD462">
            <v>936.52</v>
          </cell>
          <cell r="AF462">
            <v>1170.6500000000001</v>
          </cell>
        </row>
        <row r="463">
          <cell r="A463">
            <v>462</v>
          </cell>
          <cell r="C463" t="str">
            <v>техническое обслуживание отопительного котла ВНИИСТО</v>
          </cell>
          <cell r="N463" t="str">
            <v>котел</v>
          </cell>
          <cell r="AD463">
            <v>322.58</v>
          </cell>
          <cell r="AF463">
            <v>403.23</v>
          </cell>
        </row>
        <row r="464">
          <cell r="A464">
            <v>463</v>
          </cell>
          <cell r="C464" t="str">
            <v>техническое обслуживание пищеварочного котла</v>
          </cell>
          <cell r="N464" t="str">
            <v>котел</v>
          </cell>
          <cell r="AD464">
            <v>228.93</v>
          </cell>
          <cell r="AF464">
            <v>286.16000000000003</v>
          </cell>
        </row>
        <row r="465">
          <cell r="A465">
            <v>464</v>
          </cell>
          <cell r="C465" t="str">
            <v>техническое обслуживание отопительной печи с автоматикой</v>
          </cell>
          <cell r="N465" t="str">
            <v>печь</v>
          </cell>
          <cell r="AD465">
            <v>189.91</v>
          </cell>
          <cell r="AF465">
            <v>237.39</v>
          </cell>
        </row>
        <row r="466">
          <cell r="A466">
            <v>465</v>
          </cell>
          <cell r="C466" t="str">
            <v>техническое обслуживание отопительной печи без автоматики</v>
          </cell>
          <cell r="N466" t="str">
            <v>печь</v>
          </cell>
          <cell r="AD466">
            <v>138.26</v>
          </cell>
          <cell r="AF466">
            <v>172.83</v>
          </cell>
        </row>
        <row r="467">
          <cell r="A467">
            <v>466</v>
          </cell>
          <cell r="C467" t="str">
            <v>техническое обслуживание газового оборудования индивидуальной бани (теплицы, гаража) при одной горелке</v>
          </cell>
          <cell r="N467" t="str">
            <v>горелка</v>
          </cell>
          <cell r="AD467">
            <v>331.81</v>
          </cell>
          <cell r="AF467">
            <v>414.76</v>
          </cell>
        </row>
        <row r="468">
          <cell r="A468">
            <v>467</v>
          </cell>
          <cell r="C468" t="str">
            <v>техническое обослуживание агрегата "Lennox"</v>
          </cell>
          <cell r="N468" t="str">
            <v>агрегат</v>
          </cell>
          <cell r="AD468">
            <v>221.12</v>
          </cell>
          <cell r="AF468">
            <v>276.39999999999998</v>
          </cell>
        </row>
        <row r="469">
          <cell r="A469">
            <v>468</v>
          </cell>
          <cell r="C469" t="str">
            <v>техническое обослуживание агрегата "Lennox" с увлажнителем</v>
          </cell>
          <cell r="N469" t="str">
            <v>агрегат</v>
          </cell>
          <cell r="AD469">
            <v>221.12</v>
          </cell>
          <cell r="AF469">
            <v>276.39999999999998</v>
          </cell>
        </row>
        <row r="470">
          <cell r="A470">
            <v>469</v>
          </cell>
          <cell r="C470" t="str">
            <v>техническое обослуживание калорифера газового</v>
          </cell>
          <cell r="N470" t="str">
            <v>прибор</v>
          </cell>
          <cell r="AD470">
            <v>129.04</v>
          </cell>
          <cell r="AF470">
            <v>161.30000000000001</v>
          </cell>
        </row>
        <row r="471">
          <cell r="A471">
            <v>470</v>
          </cell>
          <cell r="C471" t="str">
            <v>техническое обослуживание сигнализатора загазованности (кроме проверки контрольными смесителями)</v>
          </cell>
          <cell r="N471" t="str">
            <v>прибор</v>
          </cell>
          <cell r="AD471">
            <v>115.2</v>
          </cell>
          <cell r="AF471">
            <v>144</v>
          </cell>
        </row>
        <row r="472">
          <cell r="A472">
            <v>471</v>
          </cell>
          <cell r="C472" t="str">
            <v>техническое обослуживание бытового газового счетчика</v>
          </cell>
          <cell r="N472" t="str">
            <v>счетчик</v>
          </cell>
          <cell r="AD472">
            <v>69.13</v>
          </cell>
          <cell r="AF472">
            <v>86.41</v>
          </cell>
        </row>
        <row r="473">
          <cell r="A473">
            <v>472</v>
          </cell>
          <cell r="C473" t="str">
            <v>проверку на плотность фланцевых, резьбовых соединений и сварных стыков на газопроводе в подъезде здания при диаметре до 32 мм</v>
          </cell>
          <cell r="N473" t="str">
            <v>10 соединений</v>
          </cell>
          <cell r="AD473">
            <v>117.51</v>
          </cell>
          <cell r="AF473">
            <v>146.88999999999999</v>
          </cell>
        </row>
        <row r="474">
          <cell r="A474">
            <v>473</v>
          </cell>
          <cell r="C474" t="str">
            <v>проверку на плотность фланцевых, резьбовых соединений и сварных стыков на газопроводе в подъезде здания при диаметре 33-40 мм</v>
          </cell>
          <cell r="N474" t="str">
            <v>10 соединений</v>
          </cell>
          <cell r="AD474">
            <v>152.07</v>
          </cell>
          <cell r="AF474">
            <v>190.09</v>
          </cell>
        </row>
        <row r="475">
          <cell r="A475">
            <v>474</v>
          </cell>
          <cell r="C475" t="str">
            <v>проверку на плотность фланцевых, резьбовых соединений и сварных стыков на газопроводе в подъезде здания при диаметре 41-50 мм</v>
          </cell>
          <cell r="N475" t="str">
            <v>10 соединений</v>
          </cell>
          <cell r="AD475">
            <v>241.93</v>
          </cell>
          <cell r="AF475">
            <v>302.41000000000003</v>
          </cell>
        </row>
        <row r="476">
          <cell r="A476">
            <v>475</v>
          </cell>
          <cell r="C476" t="str">
            <v>проверку герметичности внутреннего газопровода и газового оборудования при количестве приборов на одном стояке до 5</v>
          </cell>
          <cell r="N476" t="str">
            <v>счетчик</v>
          </cell>
          <cell r="AD476">
            <v>359.43</v>
          </cell>
          <cell r="AF476">
            <v>449.29</v>
          </cell>
        </row>
        <row r="477">
          <cell r="A477">
            <v>476</v>
          </cell>
          <cell r="C477" t="str">
            <v>проверку герметичности внутреннего газопровода и газового оборудования при количестве приборов на одном стояке 6-10</v>
          </cell>
          <cell r="N477" t="str">
            <v>стояк</v>
          </cell>
          <cell r="AD477">
            <v>414.75</v>
          </cell>
          <cell r="AF477">
            <v>518.44000000000005</v>
          </cell>
        </row>
        <row r="478">
          <cell r="A478">
            <v>477</v>
          </cell>
          <cell r="C478" t="str">
            <v>проверку герметичности внутреннего газопровода и газового оборудования при количестве приборов на одном стояке 11-15</v>
          </cell>
          <cell r="N478" t="str">
            <v>стояк</v>
          </cell>
          <cell r="AD478">
            <v>497.69</v>
          </cell>
          <cell r="AF478">
            <v>622.11</v>
          </cell>
        </row>
        <row r="479">
          <cell r="A479">
            <v>478</v>
          </cell>
          <cell r="C479" t="str">
            <v>проверку герметичности внутреннего газопровода и газового оборудования при количестве приборов на одном стояке свыше 16</v>
          </cell>
          <cell r="N479" t="str">
            <v>стояк</v>
          </cell>
          <cell r="AD479">
            <v>580.63</v>
          </cell>
          <cell r="AF479">
            <v>725.79</v>
          </cell>
        </row>
        <row r="480">
          <cell r="A480">
            <v>479</v>
          </cell>
          <cell r="C480" t="str">
            <v>включение отопильной печи с автоматическим устройством на зимний период</v>
          </cell>
          <cell r="N480" t="str">
            <v>печь</v>
          </cell>
          <cell r="AD480">
            <v>82.94</v>
          </cell>
          <cell r="AF480">
            <v>103.68</v>
          </cell>
        </row>
        <row r="481">
          <cell r="A481">
            <v>480</v>
          </cell>
          <cell r="C481" t="str">
            <v>включение отопильной печи без автоматического устройства на зимний период</v>
          </cell>
          <cell r="N481" t="str">
            <v>печь</v>
          </cell>
          <cell r="AD481">
            <v>59.91</v>
          </cell>
          <cell r="AF481">
            <v>74.89</v>
          </cell>
        </row>
        <row r="482">
          <cell r="A482">
            <v>481</v>
          </cell>
          <cell r="C482" t="str">
            <v>включение отопильного аппарата на зимний период</v>
          </cell>
          <cell r="N482" t="str">
            <v>аппарат</v>
          </cell>
          <cell r="AD482">
            <v>115.2</v>
          </cell>
          <cell r="AF482">
            <v>144</v>
          </cell>
        </row>
        <row r="483">
          <cell r="A483">
            <v>482</v>
          </cell>
          <cell r="C483" t="str">
            <v>сезонное отключение отопительного аппарата или отопительной печи 50 мм</v>
          </cell>
          <cell r="N483" t="str">
            <v>аппарат</v>
          </cell>
          <cell r="AD483">
            <v>57.6</v>
          </cell>
          <cell r="AF483">
            <v>72</v>
          </cell>
        </row>
        <row r="484">
          <cell r="A484">
            <v>483</v>
          </cell>
          <cell r="C484" t="str">
            <v>техническое обслуживание лабораторной горелки</v>
          </cell>
          <cell r="N484" t="str">
            <v>горелка</v>
          </cell>
          <cell r="AD484">
            <v>133.65</v>
          </cell>
          <cell r="AF484">
            <v>167.06</v>
          </cell>
        </row>
        <row r="485">
          <cell r="A485">
            <v>484</v>
          </cell>
          <cell r="C485" t="str">
            <v>техническое обслуживание плиты ресторанной с автоматикой</v>
          </cell>
          <cell r="N485" t="str">
            <v>горелка</v>
          </cell>
          <cell r="AD485">
            <v>223.71</v>
          </cell>
          <cell r="AF485">
            <v>279.64</v>
          </cell>
        </row>
        <row r="486">
          <cell r="A486">
            <v>485</v>
          </cell>
          <cell r="C486" t="str">
            <v>техническое обслуживание плиты ресторанной без автоматики</v>
          </cell>
          <cell r="N486" t="str">
            <v>горелка</v>
          </cell>
          <cell r="AD486">
            <v>163.6</v>
          </cell>
          <cell r="AF486">
            <v>204.5</v>
          </cell>
        </row>
        <row r="487">
          <cell r="A487">
            <v>486</v>
          </cell>
          <cell r="C487" t="str">
            <v>техническое обслуживание кипятильника КНД</v>
          </cell>
          <cell r="N487" t="str">
            <v>прибор</v>
          </cell>
          <cell r="AD487">
            <v>170.51</v>
          </cell>
          <cell r="AF487">
            <v>213.14</v>
          </cell>
        </row>
        <row r="488">
          <cell r="A488">
            <v>487</v>
          </cell>
          <cell r="C488" t="str">
            <v>включение плиты ресторанной или котла варочного с автоматикой на сезонную работу пищеблока</v>
          </cell>
          <cell r="N488" t="str">
            <v>горелка</v>
          </cell>
          <cell r="AD488">
            <v>145.16999999999999</v>
          </cell>
          <cell r="AF488">
            <v>181.46</v>
          </cell>
        </row>
        <row r="489">
          <cell r="A489">
            <v>488</v>
          </cell>
          <cell r="C489" t="str">
            <v>выключение плиты ресторанной или котла варочного после сезонной работы пищеблока</v>
          </cell>
          <cell r="N489" t="str">
            <v>плита (котел)</v>
          </cell>
          <cell r="AD489">
            <v>46.09</v>
          </cell>
          <cell r="AF489">
            <v>57.61</v>
          </cell>
        </row>
        <row r="490">
          <cell r="A490">
            <v>489</v>
          </cell>
          <cell r="C490" t="str">
            <v>отключение сезонно работающего газового оборудования домов граждан</v>
          </cell>
          <cell r="N490" t="str">
            <v>единица оборудования</v>
          </cell>
          <cell r="AD490">
            <v>221.2</v>
          </cell>
          <cell r="AF490">
            <v>276.5</v>
          </cell>
        </row>
        <row r="491">
          <cell r="A491">
            <v>490</v>
          </cell>
          <cell r="C491" t="str">
            <v>установку (снятие) заглушки на вводе в котельную</v>
          </cell>
          <cell r="N491" t="str">
            <v>заглушка</v>
          </cell>
          <cell r="AD491">
            <v>2345.96</v>
          </cell>
          <cell r="AF491">
            <v>2932.45</v>
          </cell>
        </row>
        <row r="492">
          <cell r="A492">
            <v>491</v>
          </cell>
          <cell r="C492" t="str">
            <v>приемку узла учета газа</v>
          </cell>
          <cell r="N492" t="str">
            <v>узел учета</v>
          </cell>
          <cell r="AD492">
            <v>1226.4000000000001</v>
          </cell>
          <cell r="AF492">
            <v>1533</v>
          </cell>
        </row>
        <row r="493">
          <cell r="A493">
            <v>492</v>
          </cell>
          <cell r="C493" t="str">
            <v>первичный пуск газа в газовое оборудование жилого дома (газовый водонагреватель)</v>
          </cell>
          <cell r="N493" t="str">
            <v>пуск</v>
          </cell>
          <cell r="AD493">
            <v>981.12</v>
          </cell>
          <cell r="AF493">
            <v>1226.4000000000001</v>
          </cell>
        </row>
        <row r="494">
          <cell r="A494">
            <v>493</v>
          </cell>
          <cell r="C494" t="str">
            <v>установку временной заглушки (низкое, среднее, высокое давление)</v>
          </cell>
          <cell r="N494" t="str">
            <v>заглушка</v>
          </cell>
          <cell r="AD494">
            <v>442.4</v>
          </cell>
          <cell r="AF494">
            <v>553</v>
          </cell>
        </row>
        <row r="495">
          <cell r="A495">
            <v>494</v>
          </cell>
          <cell r="C495" t="str">
            <v xml:space="preserve">замену газового крана Ø 15 мм </v>
          </cell>
          <cell r="N495" t="str">
            <v>кран</v>
          </cell>
          <cell r="AD495">
            <v>306.45999999999998</v>
          </cell>
          <cell r="AF495">
            <v>383.08</v>
          </cell>
        </row>
        <row r="496">
          <cell r="A496">
            <v>495</v>
          </cell>
          <cell r="C496" t="str">
            <v>замену газовой плиты (без учета стоимости плиты)</v>
          </cell>
          <cell r="N496" t="str">
            <v>плита</v>
          </cell>
          <cell r="AD496">
            <v>387.1</v>
          </cell>
          <cell r="AF496">
            <v>483.88</v>
          </cell>
        </row>
        <row r="497">
          <cell r="A497">
            <v>496</v>
          </cell>
          <cell r="C497" t="str">
            <v>установку котла</v>
          </cell>
          <cell r="N497" t="str">
            <v>котел</v>
          </cell>
          <cell r="AD497">
            <v>4788.01</v>
          </cell>
          <cell r="AF497">
            <v>5985.01</v>
          </cell>
        </row>
        <row r="498">
          <cell r="A498">
            <v>497</v>
          </cell>
          <cell r="C498" t="str">
            <v>снятие котла</v>
          </cell>
          <cell r="N498" t="str">
            <v>котел</v>
          </cell>
          <cell r="AD498">
            <v>797.24</v>
          </cell>
          <cell r="AF498">
            <v>996.55</v>
          </cell>
        </row>
        <row r="499">
          <cell r="A499">
            <v>498</v>
          </cell>
          <cell r="C499" t="str">
            <v xml:space="preserve">замену газового крана Ø 15-40 мм </v>
          </cell>
          <cell r="N499" t="str">
            <v>кран</v>
          </cell>
          <cell r="AD499">
            <v>785.4</v>
          </cell>
          <cell r="AF499">
            <v>981.75</v>
          </cell>
        </row>
        <row r="500">
          <cell r="A500">
            <v>499</v>
          </cell>
          <cell r="C500" t="str">
            <v xml:space="preserve">замену газового крана Ø 50-100 мм </v>
          </cell>
          <cell r="N500" t="str">
            <v>кран</v>
          </cell>
          <cell r="AD500">
            <v>1243.58</v>
          </cell>
          <cell r="AF500">
            <v>1554.48</v>
          </cell>
        </row>
        <row r="501">
          <cell r="A501">
            <v>500</v>
          </cell>
          <cell r="C501" t="str">
            <v xml:space="preserve">замену газового крана Ø 101-200 мм </v>
          </cell>
          <cell r="N501" t="str">
            <v>кран</v>
          </cell>
          <cell r="AD501">
            <v>1975.5</v>
          </cell>
          <cell r="AF501">
            <v>2469.38</v>
          </cell>
        </row>
        <row r="502">
          <cell r="A502">
            <v>501</v>
          </cell>
          <cell r="C502" t="str">
            <v>техническое обслуживание газового крана Ø 15-40 мм</v>
          </cell>
          <cell r="N502" t="str">
            <v>кран</v>
          </cell>
          <cell r="AD502">
            <v>349.27</v>
          </cell>
          <cell r="AF502">
            <v>436.59</v>
          </cell>
        </row>
        <row r="503">
          <cell r="A503">
            <v>502</v>
          </cell>
          <cell r="C503" t="str">
            <v>техническое обслуживание газового крана Ø 50-100 мм</v>
          </cell>
          <cell r="N503" t="str">
            <v>кран</v>
          </cell>
          <cell r="AD503">
            <v>462.57</v>
          </cell>
          <cell r="AF503">
            <v>578.21</v>
          </cell>
        </row>
        <row r="504">
          <cell r="A504">
            <v>503</v>
          </cell>
          <cell r="C504" t="str">
            <v>техническое обслуживание газового крана Ø 101-200 мм</v>
          </cell>
          <cell r="N504" t="str">
            <v>кран</v>
          </cell>
          <cell r="AD504">
            <v>729.99</v>
          </cell>
          <cell r="AF504">
            <v>912.49</v>
          </cell>
        </row>
        <row r="505">
          <cell r="A505">
            <v>504</v>
          </cell>
          <cell r="C505" t="str">
            <v>замену задвижки Ø до 150 мм</v>
          </cell>
          <cell r="N505" t="str">
            <v>задвижка</v>
          </cell>
          <cell r="AD505">
            <v>4745.09</v>
          </cell>
          <cell r="AF505">
            <v>5931.36</v>
          </cell>
        </row>
        <row r="506">
          <cell r="A506">
            <v>505</v>
          </cell>
          <cell r="C506" t="str">
            <v>замену задвижки Ø 151-300 мм</v>
          </cell>
          <cell r="N506" t="str">
            <v>задвижка</v>
          </cell>
          <cell r="AD506">
            <v>5085.05</v>
          </cell>
          <cell r="AF506">
            <v>6356.31</v>
          </cell>
        </row>
        <row r="507">
          <cell r="A507">
            <v>506</v>
          </cell>
          <cell r="C507" t="str">
            <v>замену задвижки Ø 301-500 мм</v>
          </cell>
          <cell r="N507" t="str">
            <v>задвижка</v>
          </cell>
          <cell r="AD507">
            <v>5783.89</v>
          </cell>
          <cell r="AF507">
            <v>7229.86</v>
          </cell>
        </row>
        <row r="508">
          <cell r="A508">
            <v>507</v>
          </cell>
          <cell r="C508" t="str">
            <v>техническое обслуживание задвижки Ø до 150 мм</v>
          </cell>
          <cell r="N508" t="str">
            <v>задвижка</v>
          </cell>
          <cell r="AD508">
            <v>932.4</v>
          </cell>
          <cell r="AF508">
            <v>1165.5</v>
          </cell>
        </row>
        <row r="509">
          <cell r="A509">
            <v>508</v>
          </cell>
          <cell r="C509" t="str">
            <v>техническое обслуживание задвижки Ø 151-300 мм</v>
          </cell>
          <cell r="N509" t="str">
            <v>задвижка</v>
          </cell>
          <cell r="AD509">
            <v>1060.58</v>
          </cell>
          <cell r="AF509">
            <v>1325.73</v>
          </cell>
        </row>
        <row r="510">
          <cell r="A510">
            <v>509</v>
          </cell>
          <cell r="C510" t="str">
            <v>техническое обслуживание задвижки Ø 301-500 мм</v>
          </cell>
          <cell r="N510" t="str">
            <v>задвижка</v>
          </cell>
          <cell r="AD510">
            <v>1217.1600000000001</v>
          </cell>
          <cell r="AF510">
            <v>1521.45</v>
          </cell>
        </row>
        <row r="511">
          <cell r="A511">
            <v>510</v>
          </cell>
          <cell r="C511" t="str">
            <v>техническое обслуживание ПКН, ПЗК, КПЗ Ø до 100 мм</v>
          </cell>
          <cell r="N511" t="str">
            <v>клапан</v>
          </cell>
          <cell r="AD511">
            <v>711.62</v>
          </cell>
          <cell r="AF511">
            <v>889.53</v>
          </cell>
        </row>
        <row r="512">
          <cell r="A512">
            <v>511</v>
          </cell>
          <cell r="C512" t="str">
            <v>техническое обслуживание ПКН, ПЗК, КПЗ Ø 101-200 мм</v>
          </cell>
          <cell r="N512" t="str">
            <v>клапан</v>
          </cell>
          <cell r="AD512">
            <v>808.66</v>
          </cell>
          <cell r="AF512">
            <v>1010.83</v>
          </cell>
        </row>
        <row r="513">
          <cell r="A513">
            <v>512</v>
          </cell>
          <cell r="C513" t="str">
            <v>техническое обслуживание ПСК Ø до 100 мм</v>
          </cell>
          <cell r="N513" t="str">
            <v>клапан</v>
          </cell>
          <cell r="AD513">
            <v>600.97</v>
          </cell>
          <cell r="AF513">
            <v>751.21</v>
          </cell>
        </row>
        <row r="514">
          <cell r="A514">
            <v>513</v>
          </cell>
          <cell r="C514" t="str">
            <v>техническое обслуживание регулятора давления типа: РДУК, РДУК-2, РДБК, РДО, REVAL, RMG, VDBF Ø до 100 мм</v>
          </cell>
          <cell r="N514" t="str">
            <v>регулятор</v>
          </cell>
          <cell r="AD514">
            <v>5512.59</v>
          </cell>
          <cell r="AF514">
            <v>6890.74</v>
          </cell>
        </row>
        <row r="515">
          <cell r="A515">
            <v>514</v>
          </cell>
          <cell r="C515" t="str">
            <v>техническое обслуживание регулятора давления типа: РДУК, РДУК-2, РДБК, РДО, REVAL, RMG, VDBF Ø 101-200 мм</v>
          </cell>
          <cell r="N515" t="str">
            <v>регулятор</v>
          </cell>
          <cell r="AD515">
            <v>5722.86</v>
          </cell>
          <cell r="AF515">
            <v>7153.58</v>
          </cell>
        </row>
        <row r="516">
          <cell r="A516">
            <v>515</v>
          </cell>
          <cell r="C516" t="str">
            <v>замену регулятора давления типа: РДУК, РДУК-2, РДБК, РДО, REVAL, RMG, VDBF Ø до 100 мм</v>
          </cell>
          <cell r="N516" t="str">
            <v>регулятор</v>
          </cell>
          <cell r="AD516">
            <v>4338.7299999999996</v>
          </cell>
          <cell r="AF516">
            <v>5423.41</v>
          </cell>
        </row>
        <row r="517">
          <cell r="A517">
            <v>516</v>
          </cell>
          <cell r="C517" t="str">
            <v>замену регулятора давления типа: РДУК, РДУК-2, РДБК, РДО, REVAL, RMG, VDBF с Ø 101-200 мм</v>
          </cell>
          <cell r="N517" t="str">
            <v>регулятор</v>
          </cell>
          <cell r="AD517">
            <v>5531.54</v>
          </cell>
          <cell r="AF517">
            <v>6914.43</v>
          </cell>
        </row>
        <row r="518">
          <cell r="A518">
            <v>517</v>
          </cell>
          <cell r="C518" t="str">
            <v>замену ПКН, ПЗК, КПЗ Ø до 100 мм</v>
          </cell>
          <cell r="N518" t="str">
            <v>клапан</v>
          </cell>
          <cell r="AD518">
            <v>3608.79</v>
          </cell>
          <cell r="AF518">
            <v>4510.99</v>
          </cell>
        </row>
        <row r="519">
          <cell r="A519">
            <v>518</v>
          </cell>
          <cell r="C519" t="str">
            <v>замену ПКН, ПЗК, КПЗ Ø 101-200 мм</v>
          </cell>
          <cell r="N519" t="str">
            <v>клапан</v>
          </cell>
          <cell r="AD519">
            <v>4454.8599999999997</v>
          </cell>
          <cell r="AF519">
            <v>5568.58</v>
          </cell>
        </row>
        <row r="520">
          <cell r="A520">
            <v>519</v>
          </cell>
          <cell r="C520" t="str">
            <v>замену ПСК Ø до 100 мм</v>
          </cell>
          <cell r="N520" t="str">
            <v>клапан</v>
          </cell>
          <cell r="AD520">
            <v>2686.73</v>
          </cell>
          <cell r="AF520">
            <v>3358.41</v>
          </cell>
        </row>
        <row r="521">
          <cell r="A521">
            <v>520</v>
          </cell>
          <cell r="C521" t="str">
            <v>замену пилота регулятора давления типа РДУК, РДУК-2, РДБК, РДО, REVAL, RMG, VDBF</v>
          </cell>
          <cell r="N521" t="str">
            <v>пружина</v>
          </cell>
          <cell r="AD521">
            <v>2032.28</v>
          </cell>
          <cell r="AF521">
            <v>2540.35</v>
          </cell>
        </row>
        <row r="522">
          <cell r="A522">
            <v>521</v>
          </cell>
          <cell r="C522" t="str">
            <v>ремонт СППК Ø до 100 мм</v>
          </cell>
          <cell r="N522" t="str">
            <v>клапан</v>
          </cell>
          <cell r="AD522">
            <v>3846</v>
          </cell>
          <cell r="AF522">
            <v>4807.5</v>
          </cell>
        </row>
        <row r="523">
          <cell r="A523">
            <v>522</v>
          </cell>
          <cell r="C523" t="str">
            <v>ремонт СППК Ø 101-200 мм</v>
          </cell>
          <cell r="N523" t="str">
            <v>клапан</v>
          </cell>
          <cell r="AD523">
            <v>4881.18</v>
          </cell>
          <cell r="AF523">
            <v>6101.48</v>
          </cell>
        </row>
        <row r="524">
          <cell r="A524">
            <v>523</v>
          </cell>
          <cell r="C524" t="str">
            <v>техническое обслуживание СППК Ø до 100 мм</v>
          </cell>
          <cell r="N524" t="str">
            <v>клапан</v>
          </cell>
          <cell r="AD524">
            <v>750.21</v>
          </cell>
          <cell r="AF524">
            <v>937.76</v>
          </cell>
        </row>
        <row r="525">
          <cell r="A525">
            <v>524</v>
          </cell>
          <cell r="C525" t="str">
            <v>техническое обслуживание СППК Ø 101-200 мм</v>
          </cell>
          <cell r="N525" t="str">
            <v>клапан</v>
          </cell>
          <cell r="AD525">
            <v>928.85</v>
          </cell>
          <cell r="AF525">
            <v>1161.06</v>
          </cell>
        </row>
        <row r="526">
          <cell r="A526">
            <v>525</v>
          </cell>
          <cell r="C526" t="str">
            <v>проверку параметров настройки СППК Ø до 100 мм</v>
          </cell>
          <cell r="N526" t="str">
            <v>клапан</v>
          </cell>
          <cell r="AD526">
            <v>959.22</v>
          </cell>
          <cell r="AF526">
            <v>1199.03</v>
          </cell>
        </row>
        <row r="527">
          <cell r="A527">
            <v>526</v>
          </cell>
          <cell r="C527" t="str">
            <v>проверку параметров настройки СППК Ø 101-200 мм</v>
          </cell>
          <cell r="N527" t="str">
            <v>клапан</v>
          </cell>
          <cell r="AD527">
            <v>1004.84</v>
          </cell>
          <cell r="AF527">
            <v>1256.05</v>
          </cell>
        </row>
        <row r="528">
          <cell r="A528">
            <v>527</v>
          </cell>
          <cell r="C528" t="str">
            <v>проведение контрольной опрессовки газового оборудования ГРП при замене газового оборудования и пуске газа</v>
          </cell>
          <cell r="N528" t="str">
            <v>ГРП</v>
          </cell>
          <cell r="AD528">
            <v>1551.14</v>
          </cell>
          <cell r="AF528">
            <v>1938.93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  <sheetName val="Контакты"/>
      <sheetName val="TECHSHEET"/>
      <sheetName val="PLAN_201X"/>
      <sheetName val="v-2013-2030- 2в-f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ная РП 2015"/>
      <sheetName val="Титул"/>
      <sheetName val="Укрупненка"/>
      <sheetName val="Справочники"/>
    </sheetNames>
    <sheetDataSet>
      <sheetData sheetId="0"/>
      <sheetData sheetId="1"/>
      <sheetData sheetId="2"/>
      <sheetData sheetId="3">
        <row r="1">
          <cell r="C1" t="str">
            <v>1.1.1.1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  <sheetName val="TEHSHEET"/>
      <sheetName val="справочники"/>
      <sheetName val="REESTR_MO"/>
      <sheetName val="гр5(о)"/>
      <sheetName val="Расчет тарифного коэф-та"/>
      <sheetName val="индикатор_2014"/>
    </sheetNames>
    <sheetDataSet>
      <sheetData sheetId="0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32">
          <cell r="H332" t="str">
            <v>подз. с1959-1990</v>
          </cell>
        </row>
        <row r="333">
          <cell r="H333" t="str">
            <v>непр.каналы с1990-1998</v>
          </cell>
        </row>
        <row r="334">
          <cell r="H334" t="str">
            <v>бескан.с1990-1998</v>
          </cell>
        </row>
        <row r="335">
          <cell r="H335" t="str">
            <v>подз1998-2003</v>
          </cell>
        </row>
        <row r="336">
          <cell r="H336" t="str">
            <v>беск.с 2004</v>
          </cell>
        </row>
        <row r="337">
          <cell r="H337" t="str">
            <v xml:space="preserve">канал.с2004 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  <sheetName val="1.1"/>
      <sheetName val="12"/>
      <sheetName val="18.1"/>
      <sheetName val="19.1.1"/>
      <sheetName val="2.1"/>
      <sheetName val="21.1"/>
      <sheetName val="21.2.1"/>
      <sheetName val="7"/>
      <sheetName val="TEHSHEET"/>
      <sheetName val="Лист2"/>
      <sheetName val="Ухтаэнерго 2006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становка"/>
      <sheetName val="тарифные_ставки_водителей"/>
      <sheetName val="2015_ИТОГО_8_12_10_25"/>
      <sheetName val="стажевый_список"/>
      <sheetName val="стажевые_свод"/>
      <sheetName val="аренда"/>
      <sheetName val="мед_осмотр"/>
      <sheetName val="канцтовары"/>
      <sheetName val="охрана_труда"/>
      <sheetName val="повышение_кваллификации"/>
      <sheetName val="распределение_здания"/>
      <sheetName val="содержание_здания_контора"/>
      <sheetName val="содержание_здания_дс"/>
      <sheetName val="электроэнергия"/>
      <sheetName val="льготный_проезд_2015"/>
      <sheetName val="льготный_проезд"/>
      <sheetName val="командировка_стоимость_поездки"/>
      <sheetName val="2014_10_факт"/>
      <sheetName val="2013_факт"/>
      <sheetName val="расшифровка_прочие_2014"/>
      <sheetName val="приложение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16">
          <cell r="A16" t="str">
            <v>Исполнитель: А.В. Гусева, телефон 37-8-81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>
        <row r="17">
          <cell r="F17">
            <v>416719.27999999997</v>
          </cell>
        </row>
      </sheetData>
      <sheetData sheetId="19" refreshError="1"/>
      <sheetData sheetId="2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"/>
      <sheetName val="Тарифы"/>
      <sheetName val="ТН"/>
      <sheetName val="Расчет"/>
      <sheetName val="Аннуитет"/>
      <sheetName val="Начисления"/>
      <sheetName val="Структура расчета ЛП"/>
      <sheetName val="Начисление ЛП"/>
      <sheetName val="АФХД"/>
      <sheetName val="ОГО и КК"/>
      <sheetName val="#платежи"/>
      <sheetName val="#начисления"/>
      <sheetName val="Имена"/>
      <sheetName val="11"/>
      <sheetName val="14"/>
      <sheetName val="18.1"/>
      <sheetName val="18.2"/>
      <sheetName val="2.1"/>
      <sheetName val="6"/>
      <sheetName val="Заголовок"/>
      <sheetName val="TEHSHEET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vec"/>
      <sheetName val="Титульный"/>
      <sheetName val="Справочники"/>
      <sheetName val="28"/>
      <sheetName val="29"/>
      <sheetName val="20"/>
      <sheetName val="21"/>
      <sheetName val="23"/>
      <sheetName val="25"/>
      <sheetName val="26"/>
      <sheetName val="27"/>
      <sheetName val="19"/>
      <sheetName val="22"/>
      <sheetName val="24"/>
      <sheetName val="1.1"/>
      <sheetName val="12"/>
      <sheetName val="19.1.1"/>
      <sheetName val="21.1"/>
      <sheetName val="21.2.1"/>
      <sheetName val="7"/>
    </sheetNames>
    <sheetDataSet>
      <sheetData sheetId="0"/>
      <sheetData sheetId="1"/>
      <sheetData sheetId="2"/>
      <sheetData sheetId="3">
        <row r="2">
          <cell r="D2">
            <v>39792</v>
          </cell>
        </row>
        <row r="37">
          <cell r="D37">
            <v>11340</v>
          </cell>
        </row>
        <row r="40">
          <cell r="C40">
            <v>15</v>
          </cell>
          <cell r="D40">
            <v>180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5"/>
      <sheetName val="6"/>
      <sheetName val="23"/>
      <sheetName val="1.1"/>
      <sheetName val="12"/>
      <sheetName val="18.1"/>
      <sheetName val="19.1.1"/>
      <sheetName val="2.1"/>
      <sheetName val="21.1"/>
      <sheetName val="21.2.1"/>
      <sheetName val="7"/>
      <sheetName val="прогноз_1"/>
      <sheetName val="Лист2"/>
      <sheetName val="11"/>
      <sheetName val="14"/>
      <sheetName val="18.2"/>
      <sheetName val="Заголовок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имя"/>
      <sheetName val="Настройка"/>
      <sheetName val="Списки работ РиМ"/>
      <sheetName val="Списки работ РП"/>
      <sheetName val="Списки работ НКС"/>
      <sheetName val="Списки работ ИП"/>
      <sheetName val="Списки"/>
      <sheetName val="Нормативные  затраты"/>
      <sheetName val="Управление"/>
      <sheetName val="ппОЭиРТСиК"/>
      <sheetName val="Работы на объектах (разбивка)"/>
      <sheetName val="Работы на объектах"/>
      <sheetName val="Произв. прогр."/>
      <sheetName val="Контрагенты"/>
      <sheetName val="Реестр договоров"/>
      <sheetName val="Реестр КС-2"/>
      <sheetName val="Реестр проч. док-в"/>
      <sheetName val="Реестр учета затр. в хозсп."/>
      <sheetName val="Реестр смет"/>
      <sheetName val="Реестр конкурсов"/>
      <sheetName val="10 Бюджет Кап. вложений"/>
      <sheetName val="9 Бюджет Ремонтов"/>
      <sheetName val="О программе"/>
      <sheetName val="ст.РП"/>
      <sheetName val="СВОДНАЯ.РИМ"/>
      <sheetName val="СВОДНАЯ.РП"/>
      <sheetName val="Лист1"/>
      <sheetName val="Халява"/>
      <sheetName val="Сводная таблица ко КС2"/>
      <sheetName val="Svod.ДОГ."/>
      <sheetName val="Svod.КС2"/>
      <sheetName val="Svod.Проч."/>
      <sheetName val="Svod.Хоз.сп."/>
      <sheetName val="Субподрядчики"/>
      <sheetName val="15"/>
      <sheetName val="16"/>
      <sheetName val="18.2"/>
      <sheetName val="21.3"/>
      <sheetName val="5"/>
      <sheetName val="6"/>
      <sheetName val="23"/>
      <sheetName val="11"/>
      <sheetName val="14"/>
      <sheetName val="18.1"/>
      <sheetName val="2.1"/>
      <sheetName val="Заголовок"/>
      <sheetName val="перекрестка"/>
      <sheetName val="17.1"/>
      <sheetName val="2.3"/>
      <sheetName val="20"/>
      <sheetName val="27"/>
      <sheetName val="P2.1"/>
      <sheetName val="1.1"/>
      <sheetName val="12"/>
      <sheetName val="19.1.1"/>
      <sheetName val="21.1"/>
      <sheetName val="21.2.1"/>
      <sheetName val="7"/>
      <sheetName val="справочники"/>
      <sheetName val="TEHSHEET"/>
      <sheetName val="REESTR_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O8" t="str">
            <v>Собств. силы</v>
          </cell>
        </row>
        <row r="9">
          <cell r="O9" t="str">
            <v>"МосФлоулайн"</v>
          </cell>
        </row>
        <row r="10">
          <cell r="O10" t="str">
            <v>"Антикор"</v>
          </cell>
        </row>
        <row r="11">
          <cell r="O11" t="str">
            <v>"ТГВ Инженер-Сервис"</v>
          </cell>
        </row>
        <row r="12">
          <cell r="O12" t="str">
            <v>"ТГВ Инженер-Сервис"</v>
          </cell>
        </row>
        <row r="13">
          <cell r="O13" t="str">
            <v>"МосФлоулайн"</v>
          </cell>
        </row>
        <row r="14">
          <cell r="O14" t="str">
            <v>"Холдинг СП"</v>
          </cell>
        </row>
        <row r="15">
          <cell r="O15" t="str">
            <v>Сервис "Тепловизор"</v>
          </cell>
        </row>
        <row r="16">
          <cell r="O16" t="str">
            <v>Сервис "Тепловизор"</v>
          </cell>
        </row>
        <row r="17">
          <cell r="O17" t="str">
            <v>"МГ-Система"</v>
          </cell>
        </row>
        <row r="18">
          <cell r="O18" t="str">
            <v>"ТГВ Инженер-Сервис"</v>
          </cell>
        </row>
        <row r="19">
          <cell r="O19" t="str">
            <v>"ТГВ Инженер-Сервис"</v>
          </cell>
        </row>
        <row r="20">
          <cell r="O20" t="str">
            <v>"Холдинг СП"</v>
          </cell>
        </row>
        <row r="21">
          <cell r="O21" t="str">
            <v>"МОЭК-Проект"</v>
          </cell>
        </row>
        <row r="22">
          <cell r="O22" t="str">
            <v>"МОЭК-Проект"</v>
          </cell>
        </row>
        <row r="23">
          <cell r="O23" t="str">
            <v>"МОЭК-Проект"</v>
          </cell>
        </row>
        <row r="24">
          <cell r="O24" t="str">
            <v>"МОЭК-Проект"</v>
          </cell>
        </row>
        <row r="25">
          <cell r="O25" t="str">
            <v>"МОЭК-Проект"</v>
          </cell>
        </row>
        <row r="26">
          <cell r="O26" t="str">
            <v>"МОЭК-Проект"</v>
          </cell>
        </row>
        <row r="27">
          <cell r="O27" t="str">
            <v>"МОЭК-Проект"</v>
          </cell>
        </row>
        <row r="28">
          <cell r="O28" t="str">
            <v>"МОЭК-Проект"</v>
          </cell>
        </row>
        <row r="29">
          <cell r="O29" t="str">
            <v>"СК-РЕМОНТ-777"</v>
          </cell>
        </row>
        <row r="30">
          <cell r="O30" t="str">
            <v>Сервис "Тепловизор"</v>
          </cell>
        </row>
        <row r="31">
          <cell r="O31" t="str">
            <v>"МОЭК-Проект"</v>
          </cell>
        </row>
        <row r="32">
          <cell r="O32" t="str">
            <v>"МОЭК-Проект"</v>
          </cell>
        </row>
        <row r="33">
          <cell r="O33" t="str">
            <v>"МОЭК-Проект"</v>
          </cell>
        </row>
        <row r="34">
          <cell r="O34" t="str">
            <v>"МОЭК-Проект"</v>
          </cell>
        </row>
        <row r="35">
          <cell r="O35" t="str">
            <v>"МОЭК-Проект"</v>
          </cell>
        </row>
        <row r="36">
          <cell r="O36" t="str">
            <v>"ТГВ Инженер-Сервис"</v>
          </cell>
        </row>
        <row r="37">
          <cell r="O37" t="str">
            <v>"ТГВ Инженер-Сервис"</v>
          </cell>
        </row>
        <row r="38">
          <cell r="O38" t="str">
            <v>"МОЭК-Проект"</v>
          </cell>
        </row>
        <row r="39">
          <cell r="O39" t="str">
            <v>"МОЭК-Проект"</v>
          </cell>
        </row>
        <row r="40">
          <cell r="O40" t="str">
            <v>"МОЭК-Проект"</v>
          </cell>
        </row>
        <row r="41">
          <cell r="O41" t="str">
            <v>"МОЭК-Проект"</v>
          </cell>
        </row>
        <row r="42">
          <cell r="O42" t="str">
            <v>"Комплексные энергетические решения"</v>
          </cell>
        </row>
        <row r="43">
          <cell r="O43" t="str">
            <v>"Комплексные энергетические решения"</v>
          </cell>
        </row>
        <row r="44">
          <cell r="O44" t="str">
            <v>"МОЭК-Проект"</v>
          </cell>
        </row>
        <row r="45">
          <cell r="O45" t="str">
            <v>"МОЭК-Проект"</v>
          </cell>
        </row>
        <row r="46">
          <cell r="O46" t="str">
            <v>"МОЭК-Проект"</v>
          </cell>
        </row>
        <row r="47">
          <cell r="O47" t="str">
            <v>"МОЭК-Проект"</v>
          </cell>
        </row>
        <row r="48">
          <cell r="O48" t="str">
            <v>"МГ-Система"</v>
          </cell>
        </row>
        <row r="49">
          <cell r="O49" t="str">
            <v>"ТГВ Инженерный сервис"</v>
          </cell>
        </row>
        <row r="50">
          <cell r="O50" t="str">
            <v>"МОЭК-Проект"</v>
          </cell>
        </row>
        <row r="51">
          <cell r="O51" t="str">
            <v>Сервис "Тепловизор"</v>
          </cell>
        </row>
        <row r="52">
          <cell r="O52" t="str">
            <v>"МОЭК-Проект"</v>
          </cell>
        </row>
        <row r="53">
          <cell r="O53" t="str">
            <v>"МГ-Система"</v>
          </cell>
        </row>
        <row r="54">
          <cell r="O54" t="str">
            <v>"Безопасность в промышленности"</v>
          </cell>
        </row>
        <row r="55">
          <cell r="O55" t="str">
            <v>"МОЭК-Проект"</v>
          </cell>
        </row>
        <row r="56">
          <cell r="O56" t="str">
            <v>"МОЭК-Проект"</v>
          </cell>
        </row>
        <row r="57">
          <cell r="O57" t="str">
            <v>"Комплексные энергетические решения"</v>
          </cell>
        </row>
        <row r="58">
          <cell r="O58" t="str">
            <v>"Ситиэнерго"</v>
          </cell>
        </row>
        <row r="59">
          <cell r="O59" t="str">
            <v>"МГ-Система"</v>
          </cell>
        </row>
        <row r="60">
          <cell r="O60" t="str">
            <v>"МГ-Система"</v>
          </cell>
        </row>
        <row r="61">
          <cell r="O61" t="str">
            <v>"Антикор"</v>
          </cell>
        </row>
        <row r="62">
          <cell r="O62" t="str">
            <v>"ПромЭкспертиза"</v>
          </cell>
        </row>
        <row r="63">
          <cell r="O63" t="str">
            <v>"НПФ "Эксперт"</v>
          </cell>
        </row>
        <row r="64">
          <cell r="O64" t="str">
            <v>"МГ-Система"</v>
          </cell>
        </row>
        <row r="65">
          <cell r="O65" t="str">
            <v>"Инженер-Сервис"</v>
          </cell>
        </row>
        <row r="66">
          <cell r="O66" t="str">
            <v>"Антикор"</v>
          </cell>
        </row>
        <row r="67">
          <cell r="O67" t="str">
            <v>"Безопасность в промышленности"</v>
          </cell>
        </row>
        <row r="68">
          <cell r="O68" t="str">
            <v>"МОЭК-Проект"</v>
          </cell>
        </row>
        <row r="69">
          <cell r="O69" t="str">
            <v>"Антикор"</v>
          </cell>
        </row>
        <row r="70">
          <cell r="O70" t="str">
            <v>"Безопасность в промышленности"</v>
          </cell>
        </row>
        <row r="71">
          <cell r="O71" t="str">
            <v>"МосФлоулайн"</v>
          </cell>
        </row>
        <row r="72">
          <cell r="O72" t="str">
            <v xml:space="preserve">"МОЭК" ГОРС ЦДУ </v>
          </cell>
        </row>
        <row r="73">
          <cell r="O73" t="str">
            <v>"МОЭК" ОТДиКМ</v>
          </cell>
        </row>
        <row r="74">
          <cell r="O74" t="str">
            <v>"Комплексные энергетические решения"</v>
          </cell>
        </row>
        <row r="75">
          <cell r="O75" t="str">
            <v>"МОЭК-Проект"</v>
          </cell>
        </row>
        <row r="76">
          <cell r="O76" t="str">
            <v>"МОЭК-Проект"</v>
          </cell>
        </row>
        <row r="77">
          <cell r="O77" t="str">
            <v>"НПФ Акма"</v>
          </cell>
        </row>
        <row r="78">
          <cell r="O78" t="str">
            <v>"МосФлоулайн"</v>
          </cell>
        </row>
        <row r="79">
          <cell r="O79" t="str">
            <v>"МОЭК-Проект"</v>
          </cell>
        </row>
        <row r="80">
          <cell r="O80" t="str">
            <v>"Трасстрой"</v>
          </cell>
        </row>
        <row r="81">
          <cell r="O81" t="str">
            <v>"Фирма "Альфа БАССЕНС"</v>
          </cell>
        </row>
        <row r="82">
          <cell r="O82" t="str">
            <v>"Антикор"</v>
          </cell>
        </row>
        <row r="83">
          <cell r="O83" t="str">
            <v>"МОЭК-Проект"</v>
          </cell>
        </row>
        <row r="84">
          <cell r="O84" t="str">
            <v>"Ремстрой"</v>
          </cell>
        </row>
        <row r="85">
          <cell r="O85" t="str">
            <v>"Промакс"</v>
          </cell>
        </row>
        <row r="86">
          <cell r="O86" t="str">
            <v>"Мосгаз" Управление ГВСД</v>
          </cell>
        </row>
        <row r="87">
          <cell r="O87" t="str">
            <v>"Эко-энерг"</v>
          </cell>
        </row>
        <row r="88">
          <cell r="O88" t="str">
            <v>"НПФ Регулятор"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9.3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 накладные расходы"/>
      <sheetName val="ИТ-бюджет"/>
      <sheetName val="Детализация"/>
      <sheetName val="Справочник затрат_СБ"/>
      <sheetName val="Financing"/>
      <sheetName val="Проценты"/>
      <sheetName val="Исполнителям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Enums"/>
      <sheetName val="Исходные"/>
      <sheetName val="FST5"/>
      <sheetName val="Лист13"/>
      <sheetName val="ИТОГИ  по Н,Р,Э,Q"/>
      <sheetName val="Анализ"/>
      <sheetName val="Лист12"/>
      <sheetName val="ПС рек"/>
      <sheetName val="ЛЭП нов"/>
      <sheetName val="Конст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Потребность в МТР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91 форма 2 1 полуг"/>
      <sheetName val="35998"/>
      <sheetName val="44"/>
      <sheetName val="92"/>
      <sheetName val="94"/>
      <sheetName val="97"/>
      <sheetName val="Отчет"/>
      <sheetName val="Фин план"/>
      <sheetName val="0_13"/>
      <sheetName val="2_13"/>
      <sheetName val="2_23"/>
      <sheetName val="6_13"/>
      <sheetName val="17_13"/>
      <sheetName val="24_13"/>
      <sheetName val="Потребность_в_МТР"/>
      <sheetName val="эл_ст3"/>
      <sheetName val="9_31"/>
      <sheetName val="Омскэнерго_с_учетом_доп_2010_"/>
      <sheetName val="ФЗП_2011"/>
      <sheetName val="GRES_2007_53"/>
      <sheetName val="_накладные_расходы"/>
      <sheetName val="Коды_статей"/>
      <sheetName val="%_транспортировки"/>
      <sheetName val="ОС_до_40_т_р_"/>
      <sheetName val="1_411_11"/>
      <sheetName val="31_08_20041"/>
      <sheetName val="расш__зарплаты_(к_9_1__9_1_1_)_"/>
      <sheetName val="Технич_лист"/>
      <sheetName val="СЗ-собственная_деятельность"/>
      <sheetName val="__транспортировки"/>
      <sheetName val="ОС_до_40_т_р_1"/>
      <sheetName val="тех__нужды"/>
      <sheetName val="соб__нужды"/>
      <sheetName val="Титульный_лист_С-П"/>
      <sheetName val="ПС_рек"/>
      <sheetName val="ЛЭП_нов"/>
      <sheetName val="ИТОГИ__по_Н,Р,Э,Q3"/>
      <sheetName val="2008_-20103"/>
      <sheetName val="Общий_свод_(2)3"/>
      <sheetName val="Сценарные_условия3"/>
      <sheetName val="Список_ДЗО3"/>
      <sheetName val="4_Закупка_электроэнергии3"/>
      <sheetName val="5_Производственная_программа3"/>
      <sheetName val="9_32"/>
      <sheetName val="Омскэнерго_с_учетом_доп_2010_1"/>
      <sheetName val="ФЗП_20111"/>
      <sheetName val="_накладные_расходы1"/>
      <sheetName val="Коды_статей1"/>
      <sheetName val="%_транспортировки1"/>
      <sheetName val="ОС_до_40_т_р_2"/>
      <sheetName val="1_411_12"/>
      <sheetName val="31_08_20042"/>
      <sheetName val="расш__зарплаты_(к_9_1__9_1_1_)1"/>
      <sheetName val="СЗ-собственная_деятельность1"/>
      <sheetName val="Технич_лист1"/>
      <sheetName val="__транспортировки1"/>
      <sheetName val="ОС_до_40_т_р_3"/>
      <sheetName val="тех__нужды1"/>
      <sheetName val="соб__нужды1"/>
      <sheetName val="Титульный_лист_С-П1"/>
      <sheetName val="Справочник_затрат_СБ1"/>
      <sheetName val="Справочник_затрат_СБ"/>
      <sheetName val="форма-прил к ф№1"/>
      <sheetName val="Pricelist"/>
      <sheetName val="дефляторы"/>
      <sheetName val="продВ(I)"/>
      <sheetName val="навигация"/>
      <sheetName val="Т19.1"/>
      <sheetName val="Т1.1.1"/>
      <sheetName val="Т1.2.1"/>
      <sheetName val="Т3"/>
      <sheetName val="FGL BS data"/>
      <sheetName val="Эффект"/>
      <sheetName val="Вариант XIII (аренда ГТУ)"/>
      <sheetName val="Исход.инф."/>
      <sheetName val="ОС до 40 т.р. "/>
      <sheetName val="не_удалять"/>
      <sheetName val="подготовка кадров"/>
      <sheetName val="П"/>
      <sheetName val="CF"/>
      <sheetName val="СЗ_процессинг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Лист2"/>
      <sheetName val="смета+расш."/>
      <sheetName val="index"/>
      <sheetName val="1.401.2"/>
      <sheetName val="Справ-к БДР выручка"/>
      <sheetName val="Справочник ЦФО"/>
      <sheetName val="Лист3"/>
      <sheetName val="ОЦСГ"/>
      <sheetName val="TECHSHEET"/>
      <sheetName val="TEHSHEET"/>
      <sheetName val="МетодыРасчета"/>
      <sheetName val="гр5(о)"/>
      <sheetName val="reestr"/>
      <sheetName val="REESTR_ORG"/>
      <sheetName val="Инструкция"/>
      <sheetName val="18.1"/>
      <sheetName val="19.1.1"/>
      <sheetName val="19.1.2"/>
      <sheetName val="19.2"/>
      <sheetName val="21.1"/>
      <sheetName val="21.2.1"/>
      <sheetName val="21.2.2"/>
      <sheetName val="21.4"/>
      <sheetName val="28.3"/>
      <sheetName val="1.1"/>
      <sheetName val="1.2"/>
      <sheetName val="18.2"/>
      <sheetName val="20.1"/>
      <sheetName val="21.3"/>
      <sheetName val="25.1"/>
      <sheetName val="28.1"/>
      <sheetName val="28.2"/>
      <sheetName val="P2.1"/>
      <sheetName val="P2.2"/>
      <sheetName val="Ф-1 (для АО-энерго)"/>
      <sheetName val="Ф-2 (для АО-энерго)"/>
      <sheetName val="перекрестка"/>
      <sheetName val="Расчет ФОТ"/>
      <sheetName val="Расчет тарифного коэф-та"/>
      <sheetName val="pr03"/>
      <sheetName val="Титульный"/>
      <sheetName val="2.Инфо"/>
    </sheetNames>
    <sheetDataSet>
      <sheetData sheetId="0">
        <row r="4">
          <cell r="A4" t="str">
            <v>РГК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>
        <row r="4">
          <cell r="A4" t="str">
            <v>РГК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гл. Графиков"/>
      <sheetName val="рабочий"/>
      <sheetName val="Текущие цены"/>
      <sheetName val="окраска"/>
      <sheetName val="15"/>
      <sheetName val="16"/>
      <sheetName val="18.2"/>
      <sheetName val="21.3"/>
      <sheetName val="5"/>
      <sheetName val="6"/>
      <sheetName val="23"/>
      <sheetName val="Калькуляция кв"/>
      <sheetName val="перекрестка"/>
      <sheetName val="17.1"/>
      <sheetName val="2.3"/>
      <sheetName val="20"/>
      <sheetName val="27"/>
      <sheetName val="P2.1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УЗ-22(2002)"/>
      <sheetName val="УЗ-21(1кв.) (2)"/>
      <sheetName val="УЗ-21(2002)"/>
      <sheetName val="УЗ-22(3кв.) (2)"/>
      <sheetName val="ИТОГИ  по Н,Р,Э,Q"/>
      <sheetName val="Производство электроэнергии"/>
      <sheetName val="эл ст"/>
      <sheetName val="Справочники"/>
      <sheetName val="ф.2 за 4 кв.2005"/>
      <sheetName val="Заголовок"/>
      <sheetName val="Закупки"/>
      <sheetName val="Макро"/>
      <sheetName val="6"/>
      <sheetName val="Константы"/>
      <sheetName val="инвестиции 2007"/>
      <sheetName val="17"/>
      <sheetName val="3"/>
      <sheetName val="4"/>
      <sheetName val="5"/>
      <sheetName val="CTN"/>
      <sheetName val="TC"/>
      <sheetName val="Data"/>
      <sheetName val="Свод__табл_"/>
      <sheetName val="Отпуск_ээ"/>
      <sheetName val="Вспом__мат-лы"/>
      <sheetName val="Прочие_затраты"/>
      <sheetName val="УЗ-21(1кв_)_(2)"/>
      <sheetName val="УЗ-22(3кв_)_(2)"/>
      <sheetName val="ИТОГИ__по_Н,Р,Э,Q"/>
      <sheetName val="Производство_электроэнергии"/>
      <sheetName val="эл_ст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8"/>
      <sheetName val="9"/>
      <sheetName val="P2.1"/>
      <sheetName val="P2.2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Приложение 1"/>
      <sheetName val="СписочнаяЧисленность"/>
      <sheetName val="Temp_TOV"/>
      <sheetName val="факт 2009 года"/>
      <sheetName val="Факт 2010 года"/>
      <sheetName val="План на 2011 год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вод"/>
      <sheetName val="SHPZ"/>
      <sheetName val=" накладные расходы"/>
      <sheetName val="БФ-2-8-П"/>
      <sheetName val="FEK 2002.Н"/>
      <sheetName val="Приложение 2.1"/>
      <sheetName val="ГоГРЭС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9"/>
      <sheetName val="0"/>
      <sheetName val="1"/>
      <sheetName val="15"/>
      <sheetName val="17.1"/>
      <sheetName val="20"/>
      <sheetName val="21"/>
      <sheetName val="30"/>
      <sheetName val="Table"/>
      <sheetName val="Справочник"/>
      <sheetName val="Титульный лист С-П"/>
      <sheetName val="2002(v1)"/>
      <sheetName val="ФИНПЛАН"/>
      <sheetName val="13"/>
      <sheetName val="обслуживание"/>
      <sheetName val="Ожид ФР"/>
      <sheetName val="жилой фонд"/>
      <sheetName val="Справ"/>
      <sheetName val="даты"/>
      <sheetName val="Фин план"/>
      <sheetName val="Списки"/>
      <sheetName val="Проценты"/>
      <sheetName val="Дебет_Кредит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исходные данные"/>
      <sheetName val="Cover"/>
      <sheetName val="FES"/>
      <sheetName val="расшифровка"/>
      <sheetName val="июнь9"/>
      <sheetName val="Лист1"/>
      <sheetName val="Тарифы _ЗН"/>
      <sheetName val="Тарифы _СК"/>
      <sheetName val="Исходные"/>
      <sheetName val="расчет тарифов"/>
      <sheetName val="sapactivexlhiddensheet"/>
      <sheetName val="Номенклатура"/>
      <sheetName val="продВ(I)"/>
      <sheetName val="У-Алд_наслегаХранение"/>
      <sheetName val="РСД ИА "/>
      <sheetName val="AddList"/>
      <sheetName val="AddList "/>
      <sheetName val="Настр"/>
      <sheetName val="Внеш Совме"/>
      <sheetName val="1.19.1 произв тэ"/>
      <sheetName val="План Газпрома"/>
      <sheetName val="01-02 (БДиР Общества)"/>
      <sheetName val="t_настройки"/>
      <sheetName val="TEHSHEET"/>
      <sheetName val="Стоимость ЭЭ"/>
      <sheetName val="EKDEB90"/>
      <sheetName val="Расчёт НВВ по RAB"/>
      <sheetName val="Standard"/>
      <sheetName val="Pricelist"/>
      <sheetName val="Контрагенты"/>
      <sheetName val="ОХЗ КТС"/>
      <sheetName val="на 1 тут"/>
      <sheetName val="Договоры"/>
      <sheetName val="ОПФ"/>
      <sheetName val="ДДС_Статьи"/>
      <sheetName val="Титульный"/>
      <sheetName val="мониторинг"/>
      <sheetName val="список"/>
      <sheetName val="sverxtip"/>
      <sheetName val="Закупки центр"/>
      <sheetName val="УЗ-21(2002):УЗ-22(3кв.) (2)"/>
      <sheetName val="Стр1"/>
      <sheetName val="коэфф"/>
      <sheetName val="БФ-2-13-П"/>
      <sheetName val="лист"/>
      <sheetName val="навигация"/>
      <sheetName val="т3"/>
      <sheetName val="регионы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сценарные условия ОГК"/>
      <sheetName val="Рабочий"/>
      <sheetName val="МО"/>
      <sheetName val="лист2"/>
      <sheetName val="Выгрузка"/>
      <sheetName val="Данные ОАО"/>
      <sheetName val="Прил1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Огл. Графиков"/>
      <sheetName val="Текущие цены"/>
      <sheetName val="окраска"/>
      <sheetName val="Рейтинг"/>
      <sheetName val="гр5(о)"/>
      <sheetName val="все"/>
      <sheetName val="ГВС 2014"/>
      <sheetName val="Предприятие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/>
      <sheetData sheetId="615"/>
      <sheetData sheetId="616" refreshError="1"/>
      <sheetData sheetId="617" refreshError="1"/>
      <sheetData sheetId="6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Списки"/>
      <sheetName val="Настройка"/>
      <sheetName val="Управление"/>
      <sheetName val="Работы на объектах"/>
      <sheetName val="Субподрядчики"/>
      <sheetName val="Произв. прогр."/>
      <sheetName val="Контрагенты"/>
      <sheetName val="Реестр конкурсов"/>
      <sheetName val="Реестр смет"/>
      <sheetName val="Реестр договоров"/>
      <sheetName val="Реестр КС-2"/>
      <sheetName val="Реестр проч. док-в"/>
      <sheetName val="Реестр учета затр. в хозсп."/>
      <sheetName val="Бюджеты"/>
      <sheetName val="О программе"/>
      <sheetName val="Реестр КС-3"/>
      <sheetName val="Справка ДЭПР"/>
      <sheetName val="БАЗА"/>
      <sheetName val="Огл. Графиков"/>
      <sheetName val="рабочий"/>
      <sheetName val="Текущие цены"/>
      <sheetName val="окраска"/>
      <sheetName val="TEHSHEET"/>
      <sheetName val="Титульный"/>
      <sheetName val="vec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Рейтинг"/>
    </sheetNames>
    <sheetDataSet>
      <sheetData sheetId="0">
        <row r="9">
          <cell r="A9" t="str">
            <v>АУ</v>
          </cell>
        </row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</sheetData>
      <sheetData sheetId="1">
        <row r="10">
          <cell r="C10" t="str">
            <v>Собств. силы</v>
          </cell>
        </row>
        <row r="179">
          <cell r="A179" t="str">
            <v>Не начаты</v>
          </cell>
        </row>
        <row r="180">
          <cell r="A180" t="str">
            <v>Ведутся</v>
          </cell>
        </row>
        <row r="181">
          <cell r="A181" t="str">
            <v>Завершены</v>
          </cell>
        </row>
        <row r="296">
          <cell r="A296" t="str">
            <v>ГУП "ТРН"</v>
          </cell>
        </row>
        <row r="297">
          <cell r="A297" t="str">
            <v>ГУП "МТЭ"</v>
          </cell>
        </row>
        <row r="298">
          <cell r="A298" t="str">
            <v>ГУП "МГТ"</v>
          </cell>
        </row>
        <row r="299">
          <cell r="A299" t="str">
            <v>ОАО "МОЭК"</v>
          </cell>
        </row>
        <row r="300">
          <cell r="A300" t="str">
            <v>Абоненты</v>
          </cell>
        </row>
        <row r="304">
          <cell r="A304" t="str">
            <v>Себ-ть. МОЭК</v>
          </cell>
        </row>
        <row r="305">
          <cell r="A305" t="str">
            <v>Амортиз. МОЭК</v>
          </cell>
        </row>
        <row r="306">
          <cell r="A306" t="str">
            <v>Прибыль МОЭК</v>
          </cell>
        </row>
        <row r="307">
          <cell r="A307" t="str">
            <v>Себ-ть. ГУПа</v>
          </cell>
        </row>
        <row r="308">
          <cell r="A308" t="str">
            <v>Амортиз. ГУПа</v>
          </cell>
        </row>
        <row r="309">
          <cell r="A309" t="str">
            <v>Прибыль ГУПа</v>
          </cell>
        </row>
        <row r="310">
          <cell r="A310" t="str">
            <v>ТЭР</v>
          </cell>
        </row>
        <row r="311">
          <cell r="A311" t="str">
            <v>Бюджет</v>
          </cell>
        </row>
      </sheetData>
      <sheetData sheetId="2">
        <row r="20">
          <cell r="C20">
            <v>3</v>
          </cell>
        </row>
      </sheetData>
      <sheetData sheetId="3">
        <row r="13">
          <cell r="J13" t="b">
            <v>0</v>
          </cell>
        </row>
      </sheetData>
      <sheetData sheetId="4"/>
      <sheetData sheetId="5"/>
      <sheetData sheetId="6">
        <row r="8">
          <cell r="F8" t="str">
            <v>3-ОЭ-11</v>
          </cell>
        </row>
      </sheetData>
      <sheetData sheetId="7">
        <row r="10">
          <cell r="C10" t="str">
            <v>Собств. силы</v>
          </cell>
        </row>
        <row r="11">
          <cell r="C11" t="str">
            <v>Предприятие №11 РНП "ТЭР"</v>
          </cell>
        </row>
        <row r="12">
          <cell r="C12" t="str">
            <v>Предприятие №12 "Теплотекс"</v>
          </cell>
        </row>
        <row r="13">
          <cell r="C13" t="str">
            <v>Предприятие №6 СУАРР</v>
          </cell>
        </row>
        <row r="14">
          <cell r="C14" t="str">
            <v xml:space="preserve">Предприятия № 1 МТЭ </v>
          </cell>
        </row>
        <row r="15">
          <cell r="C15" t="str">
            <v>АУ ОАО "МОЭК"</v>
          </cell>
        </row>
        <row r="16">
          <cell r="C16" t="str">
            <v>Филиал № 11 "Горэнергосбыт"</v>
          </cell>
        </row>
        <row r="17">
          <cell r="C17" t="str">
            <v>Филиал № 12 "Теплоэнергосервис</v>
          </cell>
        </row>
        <row r="18">
          <cell r="C18" t="str">
            <v>Филиал № 13 "Энергокомплект"</v>
          </cell>
        </row>
        <row r="19">
          <cell r="C19" t="str">
            <v>Филиал № 14 № "Транспортный"</v>
          </cell>
        </row>
        <row r="20">
          <cell r="C20" t="str">
            <v>Филиал № 15 № "Социально-бытовой""</v>
          </cell>
        </row>
        <row r="22">
          <cell r="C22" t="str">
            <v>Акма НПФ</v>
          </cell>
        </row>
        <row r="23">
          <cell r="C23" t="str">
            <v>Акода плюс</v>
          </cell>
        </row>
        <row r="24">
          <cell r="C24" t="str">
            <v>Акода-М</v>
          </cell>
        </row>
        <row r="25">
          <cell r="C25" t="str">
            <v>Антикор</v>
          </cell>
        </row>
        <row r="26">
          <cell r="C26" t="str">
            <v xml:space="preserve">Аркон НПО </v>
          </cell>
        </row>
        <row r="27">
          <cell r="C27" t="str">
            <v>Бат-Инвест</v>
          </cell>
        </row>
        <row r="28">
          <cell r="C28" t="str">
            <v>Берендей - 2</v>
          </cell>
        </row>
        <row r="29">
          <cell r="C29" t="str">
            <v>Вектор НПК</v>
          </cell>
        </row>
        <row r="30">
          <cell r="C30" t="str">
            <v>Внедрение</v>
          </cell>
        </row>
        <row r="31">
          <cell r="C31" t="str">
            <v>ВНИПИэнергопром</v>
          </cell>
        </row>
        <row r="32">
          <cell r="C32" t="str">
            <v>Водстоксервис</v>
          </cell>
        </row>
        <row r="33">
          <cell r="C33" t="str">
            <v>Гидроматик</v>
          </cell>
        </row>
        <row r="34">
          <cell r="C34" t="str">
            <v>ГУП СПНУ</v>
          </cell>
        </row>
        <row r="35">
          <cell r="C35" t="str">
            <v>Дельта-М</v>
          </cell>
        </row>
        <row r="36">
          <cell r="C36" t="str">
            <v>Инженерное строительство</v>
          </cell>
        </row>
        <row r="37">
          <cell r="C37" t="str">
            <v>Инженер-сервис</v>
          </cell>
        </row>
        <row r="38">
          <cell r="C38" t="str">
            <v>Инко</v>
          </cell>
        </row>
        <row r="39">
          <cell r="C39" t="str">
            <v>Компания Ремстрой</v>
          </cell>
        </row>
        <row r="40">
          <cell r="C40" t="str">
            <v>Луч-СВ</v>
          </cell>
        </row>
        <row r="41">
          <cell r="C41" t="str">
            <v>Мосгоргеотрест</v>
          </cell>
        </row>
        <row r="42">
          <cell r="C42" t="str">
            <v>Моспромгаз</v>
          </cell>
        </row>
        <row r="43">
          <cell r="C43" t="str">
            <v>НПА Вира Реалтайм</v>
          </cell>
        </row>
        <row r="44">
          <cell r="C44" t="str">
            <v>Ньюком</v>
          </cell>
        </row>
        <row r="45">
          <cell r="C45" t="str">
            <v>Оптима</v>
          </cell>
        </row>
        <row r="46">
          <cell r="C46" t="str">
            <v>Практик-Д</v>
          </cell>
        </row>
        <row r="47">
          <cell r="C47" t="str">
            <v>Проект инжиниринг</v>
          </cell>
        </row>
        <row r="48">
          <cell r="C48" t="str">
            <v>ПСП Энергия</v>
          </cell>
        </row>
        <row r="49">
          <cell r="C49" t="str">
            <v>Раско-Ресурс</v>
          </cell>
        </row>
        <row r="50">
          <cell r="C50" t="str">
            <v>Ремстройтрест №21</v>
          </cell>
        </row>
        <row r="51">
          <cell r="C51" t="str">
            <v>Руспройсгаз</v>
          </cell>
        </row>
        <row r="52">
          <cell r="C52" t="str">
            <v>ССП</v>
          </cell>
        </row>
        <row r="53">
          <cell r="C53" t="str">
            <v>Стройводсервис</v>
          </cell>
        </row>
        <row r="54">
          <cell r="C54" t="str">
            <v>СтройЭдвайс</v>
          </cell>
        </row>
        <row r="55">
          <cell r="C55" t="str">
            <v>Теплоблок</v>
          </cell>
        </row>
        <row r="56">
          <cell r="C56" t="str">
            <v>Тепловизор</v>
          </cell>
        </row>
        <row r="57">
          <cell r="C57" t="str">
            <v>Теплопрогресс-М</v>
          </cell>
        </row>
        <row r="58">
          <cell r="C58" t="str">
            <v>ТеплоСвязьАвтоматика</v>
          </cell>
        </row>
        <row r="59">
          <cell r="C59" t="str">
            <v>Теплоучетсервис</v>
          </cell>
        </row>
        <row r="60">
          <cell r="C60" t="str">
            <v>Теплофера</v>
          </cell>
        </row>
        <row r="61">
          <cell r="C61" t="str">
            <v>Теплоэнергостройсервис-ПТ</v>
          </cell>
        </row>
        <row r="62">
          <cell r="C62" t="str">
            <v>Техстрой-6</v>
          </cell>
        </row>
        <row r="63">
          <cell r="C63" t="str">
            <v>Триол-М</v>
          </cell>
        </row>
        <row r="64">
          <cell r="C64" t="str">
            <v>ТЭАС</v>
          </cell>
        </row>
        <row r="65">
          <cell r="C65" t="str">
            <v>ФлоуСистемз</v>
          </cell>
        </row>
        <row r="66">
          <cell r="C66" t="str">
            <v>ЦентрТехКомплект</v>
          </cell>
        </row>
        <row r="67">
          <cell r="C67" t="str">
            <v>ЦЭМ</v>
          </cell>
        </row>
        <row r="68">
          <cell r="C68" t="str">
            <v>Шел.Строй+</v>
          </cell>
        </row>
        <row r="69">
          <cell r="C69" t="str">
            <v>Эко-тепло</v>
          </cell>
        </row>
        <row r="70">
          <cell r="C70" t="str">
            <v>Экотеплогаз</v>
          </cell>
        </row>
        <row r="71">
          <cell r="C71" t="str">
            <v>Эко-Энерг</v>
          </cell>
        </row>
        <row r="72">
          <cell r="C72" t="str">
            <v>Эксперт НПФ</v>
          </cell>
        </row>
        <row r="73">
          <cell r="C73" t="str">
            <v>Электприводмонтажсервис</v>
          </cell>
        </row>
        <row r="74">
          <cell r="C74" t="str">
            <v>Электроспецсервис</v>
          </cell>
        </row>
        <row r="75">
          <cell r="C75" t="str">
            <v>Электротехническая компания</v>
          </cell>
        </row>
        <row r="76">
          <cell r="C76" t="str">
            <v>Элстройпроект</v>
          </cell>
        </row>
        <row r="77">
          <cell r="C77" t="str">
            <v>Энергия-ОМ</v>
          </cell>
        </row>
        <row r="78">
          <cell r="C78" t="str">
            <v>Энерго+</v>
          </cell>
        </row>
        <row r="79">
          <cell r="C79" t="str">
            <v>Энерготехмонтаж</v>
          </cell>
        </row>
        <row r="80">
          <cell r="C80" t="str">
            <v>Янтарь</v>
          </cell>
        </row>
      </sheetData>
      <sheetData sheetId="8">
        <row r="9">
          <cell r="A9" t="str">
            <v>б/к</v>
          </cell>
        </row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  <row r="41">
          <cell r="A41">
            <v>32</v>
          </cell>
        </row>
        <row r="42">
          <cell r="A42">
            <v>33</v>
          </cell>
        </row>
        <row r="43">
          <cell r="A43">
            <v>34</v>
          </cell>
        </row>
        <row r="44">
          <cell r="A44">
            <v>35</v>
          </cell>
        </row>
        <row r="45">
          <cell r="A45">
            <v>36</v>
          </cell>
        </row>
        <row r="46">
          <cell r="A46">
            <v>37</v>
          </cell>
        </row>
        <row r="47">
          <cell r="A47">
            <v>38</v>
          </cell>
        </row>
        <row r="48">
          <cell r="A48">
            <v>39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  <row r="55">
          <cell r="A55">
            <v>46</v>
          </cell>
        </row>
        <row r="56">
          <cell r="A56">
            <v>47</v>
          </cell>
        </row>
        <row r="57">
          <cell r="A57">
            <v>48</v>
          </cell>
        </row>
        <row r="58">
          <cell r="A58">
            <v>49</v>
          </cell>
        </row>
        <row r="59">
          <cell r="A59">
            <v>50</v>
          </cell>
        </row>
        <row r="60">
          <cell r="A60">
            <v>51</v>
          </cell>
        </row>
        <row r="61">
          <cell r="A61">
            <v>52</v>
          </cell>
        </row>
        <row r="62">
          <cell r="A62">
            <v>53</v>
          </cell>
        </row>
        <row r="63">
          <cell r="A63">
            <v>54</v>
          </cell>
        </row>
        <row r="64">
          <cell r="A64">
            <v>55</v>
          </cell>
        </row>
        <row r="65">
          <cell r="A65">
            <v>56</v>
          </cell>
        </row>
        <row r="66">
          <cell r="A66">
            <v>57</v>
          </cell>
        </row>
        <row r="67">
          <cell r="A67">
            <v>58</v>
          </cell>
        </row>
        <row r="68">
          <cell r="A68">
            <v>59</v>
          </cell>
        </row>
        <row r="69">
          <cell r="A69">
            <v>60</v>
          </cell>
        </row>
        <row r="70">
          <cell r="A70">
            <v>61</v>
          </cell>
        </row>
        <row r="71">
          <cell r="A71">
            <v>62</v>
          </cell>
        </row>
        <row r="72">
          <cell r="A72">
            <v>63</v>
          </cell>
        </row>
        <row r="73">
          <cell r="A73">
            <v>64</v>
          </cell>
        </row>
        <row r="74">
          <cell r="A74">
            <v>65</v>
          </cell>
        </row>
        <row r="75">
          <cell r="A75">
            <v>66</v>
          </cell>
        </row>
        <row r="76">
          <cell r="A76">
            <v>67</v>
          </cell>
        </row>
        <row r="77">
          <cell r="A77">
            <v>68</v>
          </cell>
        </row>
        <row r="78">
          <cell r="A78">
            <v>69</v>
          </cell>
        </row>
        <row r="79">
          <cell r="A79">
            <v>70</v>
          </cell>
        </row>
        <row r="80">
          <cell r="A80">
            <v>71</v>
          </cell>
        </row>
        <row r="81">
          <cell r="A81">
            <v>72</v>
          </cell>
        </row>
        <row r="82">
          <cell r="A82">
            <v>73</v>
          </cell>
        </row>
        <row r="83">
          <cell r="A83">
            <v>74</v>
          </cell>
        </row>
        <row r="84">
          <cell r="A84">
            <v>75</v>
          </cell>
        </row>
        <row r="85">
          <cell r="A85">
            <v>76</v>
          </cell>
        </row>
        <row r="86">
          <cell r="A86">
            <v>77</v>
          </cell>
        </row>
        <row r="87">
          <cell r="A87">
            <v>78</v>
          </cell>
        </row>
        <row r="88">
          <cell r="A88">
            <v>79</v>
          </cell>
        </row>
        <row r="89">
          <cell r="A89">
            <v>80</v>
          </cell>
        </row>
        <row r="90">
          <cell r="A90">
            <v>81</v>
          </cell>
        </row>
        <row r="91">
          <cell r="A91">
            <v>82</v>
          </cell>
        </row>
        <row r="92">
          <cell r="A92">
            <v>83</v>
          </cell>
        </row>
        <row r="93">
          <cell r="A93">
            <v>84</v>
          </cell>
        </row>
        <row r="94">
          <cell r="A94">
            <v>85</v>
          </cell>
        </row>
        <row r="95">
          <cell r="A95">
            <v>86</v>
          </cell>
        </row>
        <row r="96">
          <cell r="A96">
            <v>87</v>
          </cell>
        </row>
        <row r="97">
          <cell r="A97">
            <v>88</v>
          </cell>
        </row>
        <row r="98">
          <cell r="A98">
            <v>89</v>
          </cell>
        </row>
        <row r="99">
          <cell r="A99">
            <v>90</v>
          </cell>
        </row>
        <row r="100">
          <cell r="A100">
            <v>91</v>
          </cell>
        </row>
        <row r="101">
          <cell r="A101">
            <v>92</v>
          </cell>
        </row>
        <row r="102">
          <cell r="A102">
            <v>93</v>
          </cell>
        </row>
        <row r="103">
          <cell r="A103">
            <v>94</v>
          </cell>
        </row>
        <row r="104">
          <cell r="A104">
            <v>95</v>
          </cell>
        </row>
        <row r="105">
          <cell r="A105">
            <v>96</v>
          </cell>
        </row>
        <row r="106">
          <cell r="A106">
            <v>97</v>
          </cell>
        </row>
        <row r="107">
          <cell r="A107">
            <v>98</v>
          </cell>
        </row>
        <row r="108">
          <cell r="A108">
            <v>99</v>
          </cell>
        </row>
        <row r="109">
          <cell r="A109">
            <v>100</v>
          </cell>
        </row>
        <row r="110">
          <cell r="A110">
            <v>101</v>
          </cell>
        </row>
        <row r="111">
          <cell r="A111">
            <v>102</v>
          </cell>
        </row>
        <row r="112">
          <cell r="A112">
            <v>103</v>
          </cell>
        </row>
        <row r="113">
          <cell r="A113">
            <v>104</v>
          </cell>
        </row>
        <row r="114">
          <cell r="A114">
            <v>105</v>
          </cell>
        </row>
        <row r="115">
          <cell r="A115">
            <v>106</v>
          </cell>
        </row>
        <row r="116">
          <cell r="A116">
            <v>107</v>
          </cell>
        </row>
        <row r="117">
          <cell r="A117">
            <v>108</v>
          </cell>
        </row>
        <row r="118">
          <cell r="A118">
            <v>109</v>
          </cell>
        </row>
        <row r="119">
          <cell r="A119">
            <v>110</v>
          </cell>
        </row>
        <row r="120">
          <cell r="A120">
            <v>111</v>
          </cell>
        </row>
        <row r="121">
          <cell r="A121">
            <v>112</v>
          </cell>
        </row>
        <row r="122">
          <cell r="A122">
            <v>113</v>
          </cell>
        </row>
        <row r="123">
          <cell r="A123">
            <v>114</v>
          </cell>
        </row>
        <row r="124">
          <cell r="A124">
            <v>115</v>
          </cell>
        </row>
        <row r="125">
          <cell r="A125">
            <v>116</v>
          </cell>
        </row>
        <row r="126">
          <cell r="A126">
            <v>117</v>
          </cell>
        </row>
        <row r="127">
          <cell r="A127">
            <v>118</v>
          </cell>
        </row>
        <row r="128">
          <cell r="A128">
            <v>119</v>
          </cell>
        </row>
        <row r="129">
          <cell r="A129">
            <v>120</v>
          </cell>
        </row>
        <row r="130">
          <cell r="A130">
            <v>121</v>
          </cell>
        </row>
        <row r="131">
          <cell r="A131">
            <v>122</v>
          </cell>
        </row>
        <row r="132">
          <cell r="A132">
            <v>123</v>
          </cell>
        </row>
        <row r="133">
          <cell r="A133">
            <v>124</v>
          </cell>
        </row>
        <row r="134">
          <cell r="A134">
            <v>125</v>
          </cell>
        </row>
        <row r="135">
          <cell r="A135">
            <v>126</v>
          </cell>
        </row>
        <row r="136">
          <cell r="A136">
            <v>127</v>
          </cell>
        </row>
        <row r="137">
          <cell r="A137">
            <v>128</v>
          </cell>
        </row>
        <row r="138">
          <cell r="A138">
            <v>129</v>
          </cell>
        </row>
        <row r="139">
          <cell r="A139">
            <v>130</v>
          </cell>
        </row>
        <row r="140">
          <cell r="A140">
            <v>131</v>
          </cell>
        </row>
        <row r="141">
          <cell r="A141">
            <v>132</v>
          </cell>
        </row>
      </sheetData>
      <sheetData sheetId="9">
        <row r="8">
          <cell r="F8" t="str">
            <v>3-ОЭ-11</v>
          </cell>
          <cell r="O8">
            <v>4651.04</v>
          </cell>
        </row>
        <row r="9">
          <cell r="F9" t="str">
            <v>3-ОЭ-11</v>
          </cell>
          <cell r="O9">
            <v>1753.43</v>
          </cell>
        </row>
        <row r="10">
          <cell r="F10" t="str">
            <v>3-ОЭ-11</v>
          </cell>
          <cell r="O10">
            <v>10663.91</v>
          </cell>
        </row>
        <row r="11">
          <cell r="F11" t="str">
            <v>2-2-187</v>
          </cell>
          <cell r="O11">
            <v>170.5</v>
          </cell>
        </row>
        <row r="12">
          <cell r="F12" t="str">
            <v>2-2-187</v>
          </cell>
          <cell r="O12">
            <v>56.2</v>
          </cell>
        </row>
        <row r="13">
          <cell r="F13" t="str">
            <v>2-2-189</v>
          </cell>
          <cell r="O13">
            <v>35.799999999999997</v>
          </cell>
        </row>
        <row r="14">
          <cell r="F14" t="str">
            <v>2-2-190</v>
          </cell>
          <cell r="O14">
            <v>16.3</v>
          </cell>
        </row>
        <row r="15">
          <cell r="F15" t="str">
            <v>2-2-191</v>
          </cell>
          <cell r="O15">
            <v>11.3</v>
          </cell>
        </row>
        <row r="16">
          <cell r="F16" t="str">
            <v>2-2-192</v>
          </cell>
          <cell r="O16">
            <v>19.899999999999999</v>
          </cell>
        </row>
        <row r="17">
          <cell r="F17" t="str">
            <v>2-2-193</v>
          </cell>
          <cell r="O17">
            <v>258.2</v>
          </cell>
        </row>
        <row r="18">
          <cell r="F18" t="str">
            <v>2-2-194</v>
          </cell>
          <cell r="O18">
            <v>242.42</v>
          </cell>
        </row>
        <row r="19">
          <cell r="F19" t="str">
            <v>2-2-195</v>
          </cell>
          <cell r="O19">
            <v>144.5</v>
          </cell>
        </row>
        <row r="20">
          <cell r="F20" t="str">
            <v>2-2-196</v>
          </cell>
          <cell r="O20">
            <v>210.7</v>
          </cell>
        </row>
        <row r="21">
          <cell r="F21" t="str">
            <v>2-2-197</v>
          </cell>
          <cell r="O21">
            <v>253.5</v>
          </cell>
        </row>
        <row r="22">
          <cell r="F22" t="str">
            <v>2-2-198</v>
          </cell>
          <cell r="O22">
            <v>217.5</v>
          </cell>
        </row>
        <row r="23">
          <cell r="F23" t="str">
            <v>2-2-199</v>
          </cell>
          <cell r="O23">
            <v>139.5</v>
          </cell>
        </row>
        <row r="24">
          <cell r="F24" t="str">
            <v>2-2-200</v>
          </cell>
          <cell r="O24">
            <v>104.4</v>
          </cell>
        </row>
        <row r="25">
          <cell r="F25" t="str">
            <v>2-2-201</v>
          </cell>
          <cell r="O25">
            <v>69.7</v>
          </cell>
        </row>
        <row r="26">
          <cell r="F26" t="str">
            <v>2-2-202</v>
          </cell>
          <cell r="O26">
            <v>73.2</v>
          </cell>
        </row>
        <row r="27">
          <cell r="F27" t="str">
            <v>2-2-203</v>
          </cell>
          <cell r="O27">
            <v>22.7</v>
          </cell>
        </row>
        <row r="28">
          <cell r="F28" t="str">
            <v>2-2-204</v>
          </cell>
          <cell r="O28">
            <v>90.1</v>
          </cell>
        </row>
        <row r="29">
          <cell r="F29" t="str">
            <v>2-2-321</v>
          </cell>
          <cell r="O29">
            <v>32.700000000000003</v>
          </cell>
        </row>
        <row r="30">
          <cell r="F30" t="str">
            <v>2-2-322</v>
          </cell>
          <cell r="O30">
            <v>32.700000000000003</v>
          </cell>
        </row>
        <row r="31">
          <cell r="F31" t="str">
            <v>2-2-323</v>
          </cell>
          <cell r="O31">
            <v>32.700000000000003</v>
          </cell>
        </row>
        <row r="32">
          <cell r="F32" t="str">
            <v>2-2-324</v>
          </cell>
          <cell r="O32">
            <v>32.700000000000003</v>
          </cell>
        </row>
        <row r="33">
          <cell r="F33" t="str">
            <v>2-2-325</v>
          </cell>
          <cell r="O33">
            <v>32.700000000000003</v>
          </cell>
        </row>
        <row r="34">
          <cell r="F34" t="str">
            <v>2-2-326</v>
          </cell>
          <cell r="O34">
            <v>32.700000000000003</v>
          </cell>
        </row>
        <row r="35">
          <cell r="F35" t="str">
            <v>2-2-327</v>
          </cell>
          <cell r="O35">
            <v>32.700000000000003</v>
          </cell>
        </row>
        <row r="36">
          <cell r="F36" t="str">
            <v>2-2-328</v>
          </cell>
          <cell r="O36">
            <v>32.700000000000003</v>
          </cell>
        </row>
        <row r="37">
          <cell r="F37" t="str">
            <v>2-2-329</v>
          </cell>
          <cell r="O37">
            <v>32.700000000000003</v>
          </cell>
        </row>
        <row r="38">
          <cell r="F38" t="str">
            <v>2-2-330</v>
          </cell>
          <cell r="O38">
            <v>32.700000000000003</v>
          </cell>
        </row>
        <row r="39">
          <cell r="F39" t="str">
            <v>2-2-331</v>
          </cell>
          <cell r="O39">
            <v>32.700000000000003</v>
          </cell>
        </row>
        <row r="40">
          <cell r="F40" t="str">
            <v>2-2-332</v>
          </cell>
          <cell r="O40">
            <v>32.700000000000003</v>
          </cell>
        </row>
        <row r="41">
          <cell r="F41" t="str">
            <v>2-2-333</v>
          </cell>
          <cell r="O41">
            <v>32.700000000000003</v>
          </cell>
        </row>
        <row r="42">
          <cell r="F42" t="str">
            <v>2-2-334</v>
          </cell>
          <cell r="O42">
            <v>32.700000000000003</v>
          </cell>
        </row>
        <row r="43">
          <cell r="F43" t="str">
            <v>2-2-335</v>
          </cell>
          <cell r="O43">
            <v>32.700000000000003</v>
          </cell>
        </row>
        <row r="44">
          <cell r="F44" t="str">
            <v>2-2-336</v>
          </cell>
          <cell r="O44">
            <v>32.700000000000003</v>
          </cell>
        </row>
        <row r="45">
          <cell r="F45" t="str">
            <v>2-2-337</v>
          </cell>
          <cell r="O45">
            <v>32.700000000000003</v>
          </cell>
        </row>
        <row r="46">
          <cell r="F46" t="str">
            <v>2-2-338</v>
          </cell>
          <cell r="O46">
            <v>32.700000000000003</v>
          </cell>
        </row>
        <row r="47">
          <cell r="F47" t="str">
            <v>2-2-339</v>
          </cell>
          <cell r="O47">
            <v>32.700000000000003</v>
          </cell>
        </row>
        <row r="48">
          <cell r="F48" t="str">
            <v>2-2-340</v>
          </cell>
          <cell r="O48">
            <v>32.700000000000003</v>
          </cell>
        </row>
        <row r="49">
          <cell r="F49" t="str">
            <v>2-2-341</v>
          </cell>
          <cell r="O49">
            <v>32.700000000000003</v>
          </cell>
        </row>
        <row r="50">
          <cell r="F50" t="str">
            <v>2-2-342</v>
          </cell>
          <cell r="O50">
            <v>32.700000000000003</v>
          </cell>
        </row>
        <row r="51">
          <cell r="F51" t="str">
            <v>2-2-343</v>
          </cell>
          <cell r="O51">
            <v>32.700000000000003</v>
          </cell>
        </row>
        <row r="52">
          <cell r="F52" t="str">
            <v>2-2-344</v>
          </cell>
          <cell r="O52">
            <v>32.700000000000003</v>
          </cell>
        </row>
        <row r="53">
          <cell r="F53" t="str">
            <v>2-2-345</v>
          </cell>
          <cell r="O53">
            <v>32.700000000000003</v>
          </cell>
        </row>
        <row r="54">
          <cell r="F54" t="str">
            <v>2-2-346</v>
          </cell>
          <cell r="O54">
            <v>32.700000000000003</v>
          </cell>
        </row>
        <row r="55">
          <cell r="F55" t="str">
            <v>2-2-347</v>
          </cell>
          <cell r="O55">
            <v>32.700000000000003</v>
          </cell>
        </row>
        <row r="56">
          <cell r="F56" t="str">
            <v>2-2-348</v>
          </cell>
          <cell r="O56">
            <v>32.700000000000003</v>
          </cell>
        </row>
        <row r="57">
          <cell r="F57" t="str">
            <v>2-2-349</v>
          </cell>
          <cell r="O57">
            <v>32.700000000000003</v>
          </cell>
        </row>
        <row r="58">
          <cell r="F58" t="str">
            <v>2-2-350</v>
          </cell>
          <cell r="O58">
            <v>32.700000000000003</v>
          </cell>
        </row>
        <row r="59">
          <cell r="F59" t="str">
            <v>2-2-351</v>
          </cell>
          <cell r="O59">
            <v>32.700000000000003</v>
          </cell>
        </row>
        <row r="60">
          <cell r="F60" t="str">
            <v>2-2-352</v>
          </cell>
          <cell r="O60">
            <v>32.700000000000003</v>
          </cell>
        </row>
        <row r="61">
          <cell r="F61" t="str">
            <v>2-2-353</v>
          </cell>
          <cell r="O61">
            <v>32.700000000000003</v>
          </cell>
        </row>
        <row r="62">
          <cell r="F62" t="str">
            <v>2-2-354</v>
          </cell>
          <cell r="O62">
            <v>32.700000000000003</v>
          </cell>
        </row>
        <row r="63">
          <cell r="F63" t="str">
            <v>2-2-355</v>
          </cell>
          <cell r="O63">
            <v>32.700000000000003</v>
          </cell>
        </row>
        <row r="64">
          <cell r="F64" t="str">
            <v>2-2-356</v>
          </cell>
          <cell r="O64">
            <v>32.700000000000003</v>
          </cell>
        </row>
        <row r="65">
          <cell r="F65" t="str">
            <v>2-2-357</v>
          </cell>
          <cell r="O65">
            <v>32.700000000000003</v>
          </cell>
        </row>
        <row r="66">
          <cell r="F66" t="str">
            <v>2-2-358</v>
          </cell>
          <cell r="O66">
            <v>32.700000000000003</v>
          </cell>
        </row>
        <row r="67">
          <cell r="F67" t="str">
            <v>2-2-359</v>
          </cell>
          <cell r="O67">
            <v>32.700000000000003</v>
          </cell>
        </row>
        <row r="68">
          <cell r="F68" t="str">
            <v>2-2-360</v>
          </cell>
          <cell r="O68">
            <v>32.700000000000003</v>
          </cell>
        </row>
        <row r="69">
          <cell r="F69" t="str">
            <v>2-2-361</v>
          </cell>
          <cell r="O69">
            <v>32.700000000000003</v>
          </cell>
        </row>
        <row r="70">
          <cell r="F70" t="str">
            <v>2-2-362</v>
          </cell>
          <cell r="O70">
            <v>32.700000000000003</v>
          </cell>
        </row>
        <row r="71">
          <cell r="F71" t="str">
            <v>2-2-363</v>
          </cell>
          <cell r="O71">
            <v>32.700000000000003</v>
          </cell>
        </row>
        <row r="72">
          <cell r="F72" t="str">
            <v>2-2-364</v>
          </cell>
          <cell r="O72">
            <v>32.700000000000003</v>
          </cell>
        </row>
        <row r="73">
          <cell r="F73" t="str">
            <v>2-2-365</v>
          </cell>
          <cell r="O73">
            <v>32.700000000000003</v>
          </cell>
        </row>
        <row r="74">
          <cell r="F74" t="str">
            <v>2-2-366</v>
          </cell>
          <cell r="O74">
            <v>32.700000000000003</v>
          </cell>
        </row>
        <row r="75">
          <cell r="F75" t="str">
            <v>2-2-367</v>
          </cell>
          <cell r="O75">
            <v>32.700000000000003</v>
          </cell>
        </row>
        <row r="76">
          <cell r="F76" t="str">
            <v>2-2-368</v>
          </cell>
          <cell r="O76">
            <v>32.700000000000003</v>
          </cell>
        </row>
        <row r="77">
          <cell r="F77" t="str">
            <v>2-2-369</v>
          </cell>
          <cell r="O77">
            <v>32.700000000000003</v>
          </cell>
        </row>
        <row r="78">
          <cell r="F78" t="str">
            <v>2-2-370</v>
          </cell>
          <cell r="O78">
            <v>32.700000000000003</v>
          </cell>
        </row>
        <row r="79">
          <cell r="F79" t="str">
            <v>2-2-371</v>
          </cell>
          <cell r="O79">
            <v>32.700000000000003</v>
          </cell>
        </row>
        <row r="80">
          <cell r="F80" t="str">
            <v>2-2-372</v>
          </cell>
          <cell r="O80">
            <v>32.700000000000003</v>
          </cell>
        </row>
        <row r="81">
          <cell r="F81" t="str">
            <v>2-2-373</v>
          </cell>
          <cell r="O81">
            <v>32.700000000000003</v>
          </cell>
        </row>
        <row r="82">
          <cell r="F82" t="str">
            <v>2-2-374</v>
          </cell>
          <cell r="O82">
            <v>32.700000000000003</v>
          </cell>
        </row>
        <row r="83">
          <cell r="F83" t="str">
            <v>2-2-375</v>
          </cell>
          <cell r="O83">
            <v>18.329999999999998</v>
          </cell>
        </row>
        <row r="84">
          <cell r="F84" t="str">
            <v>2-2-376</v>
          </cell>
          <cell r="O84">
            <v>32.700000000000003</v>
          </cell>
        </row>
        <row r="85">
          <cell r="F85" t="str">
            <v>2-2-377</v>
          </cell>
          <cell r="O85">
            <v>32.700000000000003</v>
          </cell>
        </row>
        <row r="86">
          <cell r="F86" t="str">
            <v>2-2-378</v>
          </cell>
          <cell r="O86">
            <v>32.700000000000003</v>
          </cell>
        </row>
        <row r="87">
          <cell r="F87" t="str">
            <v>2-2-379</v>
          </cell>
          <cell r="O87">
            <v>32.700000000000003</v>
          </cell>
        </row>
        <row r="88">
          <cell r="F88" t="str">
            <v>2-2-380</v>
          </cell>
          <cell r="O88">
            <v>32.700000000000003</v>
          </cell>
        </row>
        <row r="89">
          <cell r="F89" t="str">
            <v>2-2-381</v>
          </cell>
          <cell r="O89">
            <v>32.700000000000003</v>
          </cell>
        </row>
        <row r="90">
          <cell r="F90" t="str">
            <v>2-2-382</v>
          </cell>
          <cell r="O90">
            <v>32.700000000000003</v>
          </cell>
        </row>
        <row r="91">
          <cell r="F91" t="str">
            <v>2-2-383</v>
          </cell>
          <cell r="O91">
            <v>32.700000000000003</v>
          </cell>
        </row>
        <row r="92">
          <cell r="F92" t="str">
            <v>2-2-384</v>
          </cell>
          <cell r="O92">
            <v>18.329999999999998</v>
          </cell>
        </row>
        <row r="93">
          <cell r="F93" t="str">
            <v>2-2-385</v>
          </cell>
          <cell r="O93">
            <v>32.700000000000003</v>
          </cell>
        </row>
        <row r="94">
          <cell r="F94" t="str">
            <v>2-2-386</v>
          </cell>
          <cell r="O94">
            <v>32.700000000000003</v>
          </cell>
        </row>
        <row r="95">
          <cell r="F95" t="str">
            <v>2-2-387</v>
          </cell>
          <cell r="O95">
            <v>39.200000000000003</v>
          </cell>
        </row>
        <row r="96">
          <cell r="F96" t="str">
            <v>2-2-400</v>
          </cell>
          <cell r="O96">
            <v>40.5</v>
          </cell>
        </row>
        <row r="97">
          <cell r="F97" t="str">
            <v>2-2-401</v>
          </cell>
          <cell r="O97">
            <v>3.23</v>
          </cell>
        </row>
        <row r="98">
          <cell r="F98" t="str">
            <v>2-2-402</v>
          </cell>
          <cell r="O98">
            <v>37.200000000000003</v>
          </cell>
        </row>
        <row r="99">
          <cell r="F99" t="str">
            <v>2-2-403</v>
          </cell>
          <cell r="O99">
            <v>40.5</v>
          </cell>
        </row>
        <row r="100">
          <cell r="F100" t="str">
            <v>2-2-404</v>
          </cell>
          <cell r="O100">
            <v>40.5</v>
          </cell>
        </row>
        <row r="101">
          <cell r="F101" t="str">
            <v>2-2-405</v>
          </cell>
          <cell r="O101">
            <v>31.4</v>
          </cell>
        </row>
        <row r="102">
          <cell r="F102" t="str">
            <v>2-2-406</v>
          </cell>
          <cell r="O102">
            <v>33.9</v>
          </cell>
        </row>
        <row r="103">
          <cell r="F103" t="str">
            <v>2-2-407</v>
          </cell>
          <cell r="O103">
            <v>31.4</v>
          </cell>
        </row>
        <row r="104">
          <cell r="F104" t="str">
            <v>2-2-408</v>
          </cell>
          <cell r="O104">
            <v>33.9</v>
          </cell>
        </row>
        <row r="105">
          <cell r="F105" t="str">
            <v>2-2-409</v>
          </cell>
          <cell r="O105">
            <v>36.799999999999997</v>
          </cell>
        </row>
        <row r="106">
          <cell r="F106" t="str">
            <v>2-2-410</v>
          </cell>
          <cell r="O106">
            <v>33.9</v>
          </cell>
        </row>
        <row r="107">
          <cell r="F107" t="str">
            <v>2-2-411</v>
          </cell>
          <cell r="O107">
            <v>28.02</v>
          </cell>
        </row>
        <row r="108">
          <cell r="F108" t="str">
            <v>2-2-412</v>
          </cell>
          <cell r="O108">
            <v>40.5</v>
          </cell>
        </row>
        <row r="109">
          <cell r="F109" t="str">
            <v>2-2-413</v>
          </cell>
          <cell r="O109">
            <v>45.7</v>
          </cell>
        </row>
        <row r="110">
          <cell r="F110" t="str">
            <v>2-2-414</v>
          </cell>
          <cell r="O110">
            <v>40.5</v>
          </cell>
        </row>
        <row r="111">
          <cell r="F111" t="str">
            <v>2-2-415</v>
          </cell>
          <cell r="O111">
            <v>40.5</v>
          </cell>
        </row>
        <row r="112">
          <cell r="F112" t="str">
            <v>2-2-416</v>
          </cell>
          <cell r="O112">
            <v>3.23</v>
          </cell>
        </row>
        <row r="113">
          <cell r="F113" t="str">
            <v>2-2-417</v>
          </cell>
          <cell r="O113">
            <v>3.23</v>
          </cell>
        </row>
        <row r="114">
          <cell r="F114" t="str">
            <v>2-2-418</v>
          </cell>
          <cell r="O114">
            <v>40.5</v>
          </cell>
        </row>
        <row r="115">
          <cell r="F115" t="str">
            <v>2-2-419</v>
          </cell>
          <cell r="O115">
            <v>31.4</v>
          </cell>
        </row>
        <row r="116">
          <cell r="F116" t="str">
            <v>2-2-420</v>
          </cell>
          <cell r="O116">
            <v>29.9</v>
          </cell>
        </row>
        <row r="117">
          <cell r="F117" t="str">
            <v>2-2-421</v>
          </cell>
          <cell r="O117">
            <v>35.700000000000003</v>
          </cell>
        </row>
        <row r="118">
          <cell r="F118" t="str">
            <v>2-2-422</v>
          </cell>
          <cell r="O118">
            <v>19.600000000000001</v>
          </cell>
        </row>
        <row r="119">
          <cell r="F119" t="str">
            <v>2-2-389</v>
          </cell>
          <cell r="O119">
            <v>60.99</v>
          </cell>
        </row>
        <row r="120">
          <cell r="F120" t="str">
            <v>2-2-390</v>
          </cell>
          <cell r="O120">
            <v>60.99</v>
          </cell>
        </row>
        <row r="121">
          <cell r="F121" t="str">
            <v>2-2-391</v>
          </cell>
          <cell r="O121">
            <v>60.99</v>
          </cell>
        </row>
        <row r="122">
          <cell r="F122" t="str">
            <v>2-2-392</v>
          </cell>
          <cell r="O122">
            <v>60.99</v>
          </cell>
        </row>
        <row r="123">
          <cell r="F123" t="str">
            <v>2-2-393</v>
          </cell>
          <cell r="O123">
            <v>60.99</v>
          </cell>
        </row>
        <row r="124">
          <cell r="F124" t="str">
            <v>2-2-394</v>
          </cell>
          <cell r="O124">
            <v>60.99</v>
          </cell>
        </row>
        <row r="125">
          <cell r="F125" t="str">
            <v>2-2-395</v>
          </cell>
          <cell r="O125">
            <v>60.99</v>
          </cell>
        </row>
        <row r="126">
          <cell r="F126" t="str">
            <v>2-2-396</v>
          </cell>
          <cell r="O126">
            <v>60.99</v>
          </cell>
        </row>
        <row r="127">
          <cell r="F127" t="str">
            <v>2-2-397</v>
          </cell>
          <cell r="O127">
            <v>60.99</v>
          </cell>
        </row>
        <row r="128">
          <cell r="F128" t="str">
            <v>2-2-398</v>
          </cell>
          <cell r="O128">
            <v>60.99</v>
          </cell>
        </row>
        <row r="129">
          <cell r="F129" t="str">
            <v>2-2-274</v>
          </cell>
          <cell r="O129">
            <v>113.5</v>
          </cell>
        </row>
        <row r="130">
          <cell r="F130" t="str">
            <v>2-2-275</v>
          </cell>
          <cell r="O130">
            <v>257.12</v>
          </cell>
        </row>
        <row r="131">
          <cell r="F131" t="str">
            <v>2-2-276</v>
          </cell>
          <cell r="O131">
            <v>257.12</v>
          </cell>
        </row>
        <row r="132">
          <cell r="F132" t="str">
            <v>2-2-277</v>
          </cell>
          <cell r="O132">
            <v>344.4</v>
          </cell>
        </row>
        <row r="133">
          <cell r="F133" t="str">
            <v>2-2-278</v>
          </cell>
          <cell r="O133">
            <v>283.89999999999998</v>
          </cell>
        </row>
        <row r="134">
          <cell r="F134" t="str">
            <v>2-2-279</v>
          </cell>
          <cell r="O134">
            <v>257.12</v>
          </cell>
        </row>
        <row r="135">
          <cell r="F135" t="str">
            <v>2-2-280</v>
          </cell>
          <cell r="O135">
            <v>355.95</v>
          </cell>
        </row>
        <row r="136">
          <cell r="F136" t="str">
            <v>2-2-281</v>
          </cell>
          <cell r="O136">
            <v>379.8</v>
          </cell>
        </row>
        <row r="137">
          <cell r="F137" t="str">
            <v>2-2-282</v>
          </cell>
          <cell r="O137">
            <v>170.8</v>
          </cell>
        </row>
        <row r="138">
          <cell r="F138" t="str">
            <v>2-2-283</v>
          </cell>
          <cell r="O138">
            <v>283.89999999999998</v>
          </cell>
        </row>
        <row r="139">
          <cell r="F139" t="str">
            <v>2-2-250</v>
          </cell>
          <cell r="O139">
            <v>28.18</v>
          </cell>
        </row>
        <row r="140">
          <cell r="F140" t="str">
            <v>2-2-238</v>
          </cell>
          <cell r="O140">
            <v>160.97999999999999</v>
          </cell>
        </row>
        <row r="141">
          <cell r="F141" t="str">
            <v>2-2-238</v>
          </cell>
          <cell r="O141">
            <v>35.200000000000003</v>
          </cell>
        </row>
        <row r="142">
          <cell r="F142" t="str">
            <v>2-2-251</v>
          </cell>
          <cell r="O142">
            <v>28.18</v>
          </cell>
        </row>
        <row r="143">
          <cell r="F143" t="str">
            <v>2-2-239</v>
          </cell>
          <cell r="O143">
            <v>214.64</v>
          </cell>
        </row>
        <row r="144">
          <cell r="F144" t="str">
            <v>2-2-239</v>
          </cell>
          <cell r="O144">
            <v>52.8</v>
          </cell>
        </row>
        <row r="145">
          <cell r="F145" t="str">
            <v>2-2-252</v>
          </cell>
          <cell r="O145">
            <v>24.95</v>
          </cell>
        </row>
        <row r="146">
          <cell r="F146" t="str">
            <v>2-2-240</v>
          </cell>
          <cell r="O146">
            <v>35.200000000000003</v>
          </cell>
        </row>
        <row r="147">
          <cell r="F147" t="str">
            <v>2-2-253</v>
          </cell>
          <cell r="O147">
            <v>28.18</v>
          </cell>
        </row>
        <row r="148">
          <cell r="F148" t="str">
            <v>2-2-241</v>
          </cell>
          <cell r="O148">
            <v>160.97999999999999</v>
          </cell>
        </row>
        <row r="149">
          <cell r="F149" t="str">
            <v>2-2-254</v>
          </cell>
          <cell r="O149">
            <v>28.18</v>
          </cell>
        </row>
        <row r="150">
          <cell r="F150" t="str">
            <v>2-2-242</v>
          </cell>
          <cell r="O150">
            <v>214.6</v>
          </cell>
        </row>
        <row r="151">
          <cell r="F151" t="str">
            <v>2-2-242</v>
          </cell>
          <cell r="O151">
            <v>52.8</v>
          </cell>
        </row>
        <row r="152">
          <cell r="F152" t="str">
            <v>2-2-255</v>
          </cell>
          <cell r="O152">
            <v>17.32</v>
          </cell>
        </row>
        <row r="153">
          <cell r="F153" t="str">
            <v>2-2-243</v>
          </cell>
          <cell r="O153">
            <v>187.8</v>
          </cell>
        </row>
        <row r="154">
          <cell r="F154" t="str">
            <v>2-2-243</v>
          </cell>
          <cell r="O154">
            <v>35.200000000000003</v>
          </cell>
        </row>
        <row r="155">
          <cell r="F155" t="str">
            <v>2-2-256</v>
          </cell>
          <cell r="O155">
            <v>20.55</v>
          </cell>
        </row>
        <row r="156">
          <cell r="F156" t="str">
            <v>2-2-244</v>
          </cell>
          <cell r="O156">
            <v>187.8</v>
          </cell>
        </row>
        <row r="157">
          <cell r="F157" t="str">
            <v>2-2-257</v>
          </cell>
          <cell r="O157">
            <v>20.55</v>
          </cell>
        </row>
        <row r="158">
          <cell r="F158" t="str">
            <v>2-2-245</v>
          </cell>
          <cell r="O158">
            <v>80.5</v>
          </cell>
        </row>
        <row r="159">
          <cell r="F159" t="str">
            <v>2-2-245</v>
          </cell>
          <cell r="O159">
            <v>26.8</v>
          </cell>
        </row>
        <row r="160">
          <cell r="F160" t="str">
            <v>2-2-258</v>
          </cell>
          <cell r="O160">
            <v>14.09</v>
          </cell>
        </row>
        <row r="161">
          <cell r="F161" t="str">
            <v>2-2-246</v>
          </cell>
          <cell r="O161">
            <v>53.66</v>
          </cell>
        </row>
        <row r="162">
          <cell r="F162" t="str">
            <v>2-2-246</v>
          </cell>
          <cell r="O162">
            <v>53.66</v>
          </cell>
        </row>
        <row r="163">
          <cell r="F163" t="str">
            <v>2-2-259</v>
          </cell>
          <cell r="O163">
            <v>14.09</v>
          </cell>
        </row>
        <row r="164">
          <cell r="F164" t="str">
            <v>2-2-247</v>
          </cell>
          <cell r="O164">
            <v>133.30000000000001</v>
          </cell>
        </row>
        <row r="165">
          <cell r="F165" t="str">
            <v>2-2-235</v>
          </cell>
          <cell r="O165">
            <v>13.96</v>
          </cell>
        </row>
        <row r="166">
          <cell r="F166" t="str">
            <v>2-2-184</v>
          </cell>
          <cell r="O166">
            <v>59.3</v>
          </cell>
        </row>
        <row r="167">
          <cell r="F167" t="str">
            <v>2-2-234</v>
          </cell>
          <cell r="O167">
            <v>39.6</v>
          </cell>
        </row>
        <row r="168">
          <cell r="F168" t="str">
            <v>2-2-183</v>
          </cell>
          <cell r="O168">
            <v>89.2</v>
          </cell>
        </row>
        <row r="169">
          <cell r="F169" t="str">
            <v>2-2-233</v>
          </cell>
          <cell r="O169">
            <v>23.8</v>
          </cell>
        </row>
        <row r="170">
          <cell r="F170" t="str">
            <v>2-2-182</v>
          </cell>
          <cell r="O170">
            <v>64.099999999999994</v>
          </cell>
        </row>
        <row r="171">
          <cell r="F171" t="str">
            <v>2-2-232</v>
          </cell>
          <cell r="O171">
            <v>20.9</v>
          </cell>
        </row>
        <row r="172">
          <cell r="F172" t="str">
            <v>2-2-181</v>
          </cell>
          <cell r="O172">
            <v>61.7</v>
          </cell>
        </row>
        <row r="173">
          <cell r="F173" t="str">
            <v>2-2-231</v>
          </cell>
          <cell r="O173">
            <v>23.8</v>
          </cell>
        </row>
        <row r="174">
          <cell r="F174" t="str">
            <v>2-2-180</v>
          </cell>
          <cell r="O174">
            <v>64.099999999999994</v>
          </cell>
        </row>
        <row r="175">
          <cell r="F175" t="str">
            <v>2-2-230</v>
          </cell>
          <cell r="O175">
            <v>30.76</v>
          </cell>
        </row>
        <row r="176">
          <cell r="F176" t="str">
            <v>2-2-179</v>
          </cell>
          <cell r="O176">
            <v>70.900000000000006</v>
          </cell>
        </row>
        <row r="177">
          <cell r="F177" t="str">
            <v>2-2-229</v>
          </cell>
          <cell r="O177">
            <v>30.76</v>
          </cell>
        </row>
        <row r="178">
          <cell r="F178" t="str">
            <v>2-2-178</v>
          </cell>
          <cell r="O178">
            <v>70.900000000000006</v>
          </cell>
        </row>
        <row r="179">
          <cell r="F179" t="str">
            <v>2-2-228</v>
          </cell>
          <cell r="O179">
            <v>30.76</v>
          </cell>
        </row>
        <row r="180">
          <cell r="F180" t="str">
            <v>2-2-177</v>
          </cell>
          <cell r="O180">
            <v>70.900000000000006</v>
          </cell>
        </row>
        <row r="181">
          <cell r="F181" t="str">
            <v>2-2-227</v>
          </cell>
          <cell r="O181">
            <v>30.76</v>
          </cell>
        </row>
        <row r="182">
          <cell r="F182" t="str">
            <v>2-2-176</v>
          </cell>
          <cell r="O182">
            <v>70.900000000000006</v>
          </cell>
        </row>
        <row r="183">
          <cell r="F183" t="str">
            <v>2-2-226</v>
          </cell>
          <cell r="O183">
            <v>23.8</v>
          </cell>
        </row>
        <row r="184">
          <cell r="F184" t="str">
            <v>2-2-175</v>
          </cell>
          <cell r="O184">
            <v>64.099999999999994</v>
          </cell>
        </row>
        <row r="185">
          <cell r="F185" t="str">
            <v>2-2-166</v>
          </cell>
          <cell r="O185">
            <v>5.3</v>
          </cell>
        </row>
        <row r="186">
          <cell r="F186" t="str">
            <v>2-2-217</v>
          </cell>
          <cell r="O186">
            <v>76.2</v>
          </cell>
        </row>
        <row r="187">
          <cell r="F187" t="str">
            <v>2-2-208</v>
          </cell>
          <cell r="O187">
            <v>31.9</v>
          </cell>
        </row>
        <row r="188">
          <cell r="F188" t="str">
            <v>2-2-157</v>
          </cell>
          <cell r="O188">
            <v>227.65</v>
          </cell>
        </row>
        <row r="189">
          <cell r="F189" t="str">
            <v>2-2-168</v>
          </cell>
          <cell r="O189">
            <v>7.9</v>
          </cell>
        </row>
        <row r="190">
          <cell r="F190" t="str">
            <v>2-2-219</v>
          </cell>
          <cell r="O190">
            <v>114.4</v>
          </cell>
        </row>
        <row r="191">
          <cell r="F191" t="str">
            <v>2-2-209</v>
          </cell>
          <cell r="O191">
            <v>31.9</v>
          </cell>
        </row>
        <row r="192">
          <cell r="F192" t="str">
            <v>2-2-158</v>
          </cell>
          <cell r="O192">
            <v>227.65</v>
          </cell>
        </row>
        <row r="193">
          <cell r="F193" t="str">
            <v>2-2-169</v>
          </cell>
          <cell r="O193">
            <v>7.9</v>
          </cell>
        </row>
        <row r="194">
          <cell r="F194" t="str">
            <v>2-2-220</v>
          </cell>
          <cell r="O194">
            <v>114.4</v>
          </cell>
        </row>
        <row r="195">
          <cell r="F195" t="str">
            <v>2-2-210</v>
          </cell>
          <cell r="O195">
            <v>42.5</v>
          </cell>
        </row>
        <row r="196">
          <cell r="F196" t="str">
            <v>2-2-159</v>
          </cell>
          <cell r="O196">
            <v>303.7</v>
          </cell>
        </row>
        <row r="197">
          <cell r="F197" t="str">
            <v>2-2-170</v>
          </cell>
          <cell r="O197">
            <v>5.3</v>
          </cell>
        </row>
        <row r="198">
          <cell r="F198" t="str">
            <v>2-2-221</v>
          </cell>
          <cell r="O198">
            <v>76.2</v>
          </cell>
        </row>
        <row r="199">
          <cell r="F199" t="str">
            <v>2-2-211</v>
          </cell>
        </row>
        <row r="200">
          <cell r="F200" t="str">
            <v>2-2-160</v>
          </cell>
        </row>
        <row r="201">
          <cell r="F201" t="str">
            <v>2-2-171</v>
          </cell>
          <cell r="O201">
            <v>2.6</v>
          </cell>
        </row>
        <row r="202">
          <cell r="F202" t="str">
            <v>2-2-222</v>
          </cell>
          <cell r="O202">
            <v>38.1</v>
          </cell>
        </row>
        <row r="203">
          <cell r="F203" t="str">
            <v>2-2-212</v>
          </cell>
          <cell r="O203">
            <v>15.94</v>
          </cell>
        </row>
        <row r="204">
          <cell r="F204" t="str">
            <v>2-2-161</v>
          </cell>
          <cell r="O204">
            <v>113.7</v>
          </cell>
        </row>
        <row r="205">
          <cell r="F205" t="str">
            <v>2-2-167</v>
          </cell>
          <cell r="O205">
            <v>5.3</v>
          </cell>
        </row>
        <row r="206">
          <cell r="F206" t="str">
            <v>2-2-218</v>
          </cell>
          <cell r="O206">
            <v>76.2</v>
          </cell>
        </row>
        <row r="207">
          <cell r="F207" t="str">
            <v>2-2-172</v>
          </cell>
          <cell r="O207">
            <v>5.3</v>
          </cell>
        </row>
        <row r="208">
          <cell r="F208" t="str">
            <v>2-2-223</v>
          </cell>
          <cell r="O208">
            <v>76.2</v>
          </cell>
        </row>
        <row r="209">
          <cell r="F209" t="str">
            <v>2-2-213</v>
          </cell>
          <cell r="O209">
            <v>15.94</v>
          </cell>
        </row>
        <row r="210">
          <cell r="F210" t="str">
            <v>2-2-162</v>
          </cell>
          <cell r="O210">
            <v>113.7</v>
          </cell>
        </row>
        <row r="211">
          <cell r="F211" t="str">
            <v>2-2-163</v>
          </cell>
          <cell r="O211">
            <v>37.200000000000003</v>
          </cell>
        </row>
        <row r="212">
          <cell r="F212" t="str">
            <v>2-2-214</v>
          </cell>
          <cell r="O212">
            <v>265.35000000000002</v>
          </cell>
        </row>
        <row r="213">
          <cell r="F213" t="str">
            <v>2-2-164</v>
          </cell>
          <cell r="O213">
            <v>10.6</v>
          </cell>
        </row>
        <row r="214">
          <cell r="F214" t="str">
            <v>2-2-215</v>
          </cell>
          <cell r="O214">
            <v>75.8</v>
          </cell>
        </row>
        <row r="215">
          <cell r="F215" t="str">
            <v>2-2-216</v>
          </cell>
          <cell r="O215">
            <v>31.9</v>
          </cell>
        </row>
        <row r="216">
          <cell r="F216" t="str">
            <v>2-2-165</v>
          </cell>
          <cell r="O216">
            <v>227.65</v>
          </cell>
        </row>
        <row r="217">
          <cell r="F217" t="str">
            <v>3-ОЭ-11</v>
          </cell>
          <cell r="O217">
            <v>4651.04</v>
          </cell>
        </row>
        <row r="218">
          <cell r="F218" t="str">
            <v>3-ОЭ-11</v>
          </cell>
          <cell r="O218">
            <v>1753.43</v>
          </cell>
        </row>
        <row r="219">
          <cell r="F219" t="str">
            <v>3-ОЭ-11</v>
          </cell>
          <cell r="O219">
            <v>10663.91</v>
          </cell>
        </row>
        <row r="220">
          <cell r="F220" t="str">
            <v>2-4-110</v>
          </cell>
          <cell r="O220">
            <v>243.08</v>
          </cell>
        </row>
        <row r="221">
          <cell r="F221" t="str">
            <v>2-2-388</v>
          </cell>
          <cell r="O221">
            <v>731.83</v>
          </cell>
        </row>
        <row r="222">
          <cell r="F222" t="str">
            <v>2-2-400</v>
          </cell>
          <cell r="O222">
            <v>621.13</v>
          </cell>
        </row>
        <row r="223">
          <cell r="F223" t="str">
            <v>2-2-400</v>
          </cell>
          <cell r="O223">
            <v>17.309999999999999</v>
          </cell>
        </row>
        <row r="224">
          <cell r="F224" t="str">
            <v>2-2-320</v>
          </cell>
          <cell r="O224">
            <v>1910.2</v>
          </cell>
        </row>
        <row r="225">
          <cell r="F225" t="str">
            <v>2-2-320</v>
          </cell>
          <cell r="O225">
            <v>34.630000000000003</v>
          </cell>
        </row>
        <row r="226">
          <cell r="F226" t="str">
            <v>2-2-281</v>
          </cell>
          <cell r="O226">
            <v>506.39</v>
          </cell>
        </row>
        <row r="227">
          <cell r="F227" t="str">
            <v>2-2-280</v>
          </cell>
          <cell r="O227">
            <v>355.95</v>
          </cell>
        </row>
        <row r="228">
          <cell r="F228" t="str">
            <v>2-2-279</v>
          </cell>
          <cell r="O228">
            <v>342.83</v>
          </cell>
        </row>
        <row r="229">
          <cell r="F229" t="str">
            <v>2-2-278</v>
          </cell>
          <cell r="O229">
            <v>212.92</v>
          </cell>
        </row>
        <row r="230">
          <cell r="F230" t="str">
            <v>2-2-283</v>
          </cell>
          <cell r="O230">
            <v>97.61</v>
          </cell>
        </row>
        <row r="231">
          <cell r="F231" t="str">
            <v>2-2-282</v>
          </cell>
          <cell r="O231">
            <v>212.92</v>
          </cell>
        </row>
        <row r="232">
          <cell r="F232" t="str">
            <v>2-2-277</v>
          </cell>
          <cell r="O232">
            <v>258.27999999999997</v>
          </cell>
        </row>
        <row r="233">
          <cell r="F233" t="str">
            <v>2-2-276</v>
          </cell>
          <cell r="O233">
            <v>385.68</v>
          </cell>
        </row>
        <row r="234">
          <cell r="F234" t="str">
            <v>2-2-275</v>
          </cell>
          <cell r="O234">
            <v>385.68</v>
          </cell>
        </row>
        <row r="235">
          <cell r="F235" t="str">
            <v>2-2-274</v>
          </cell>
          <cell r="O235">
            <v>70.94</v>
          </cell>
        </row>
        <row r="236">
          <cell r="F236" t="str">
            <v>2-2-273</v>
          </cell>
          <cell r="O236">
            <v>127.69</v>
          </cell>
        </row>
        <row r="237">
          <cell r="F237" t="str">
            <v>2-2-273</v>
          </cell>
          <cell r="O237">
            <v>314.27999999999997</v>
          </cell>
        </row>
        <row r="238">
          <cell r="F238" t="str">
            <v>2-2-273</v>
          </cell>
          <cell r="O238">
            <v>252.04</v>
          </cell>
        </row>
        <row r="239">
          <cell r="F239" t="str">
            <v>2-2-188</v>
          </cell>
          <cell r="O239">
            <v>194.17</v>
          </cell>
        </row>
        <row r="240">
          <cell r="F240" t="str">
            <v>2-2-188</v>
          </cell>
          <cell r="O240">
            <v>182.29</v>
          </cell>
        </row>
        <row r="241">
          <cell r="F241" t="str">
            <v>2-2-188</v>
          </cell>
          <cell r="O241">
            <v>109.5</v>
          </cell>
        </row>
        <row r="242">
          <cell r="F242" t="str">
            <v>2-2-188</v>
          </cell>
          <cell r="O242">
            <v>159.13</v>
          </cell>
        </row>
        <row r="243">
          <cell r="F243" t="str">
            <v>2-2-188</v>
          </cell>
          <cell r="O243">
            <v>191.27</v>
          </cell>
        </row>
        <row r="244">
          <cell r="F244" t="str">
            <v>2-2-188</v>
          </cell>
          <cell r="O244">
            <v>164</v>
          </cell>
        </row>
        <row r="245">
          <cell r="F245" t="str">
            <v>2-2-188</v>
          </cell>
          <cell r="O245">
            <v>105.49</v>
          </cell>
        </row>
        <row r="246">
          <cell r="F246" t="str">
            <v>2-2-188</v>
          </cell>
          <cell r="O246">
            <v>68.28</v>
          </cell>
        </row>
        <row r="247">
          <cell r="F247" t="str">
            <v>2-2-188</v>
          </cell>
          <cell r="O247">
            <v>78.760000000000005</v>
          </cell>
        </row>
        <row r="248">
          <cell r="F248" t="str">
            <v>2-2-188</v>
          </cell>
          <cell r="O248">
            <v>153.96</v>
          </cell>
        </row>
        <row r="249">
          <cell r="F249" t="str">
            <v>2-2-188</v>
          </cell>
          <cell r="O249">
            <v>55.15</v>
          </cell>
        </row>
        <row r="250">
          <cell r="F250" t="str">
            <v>2-2-188</v>
          </cell>
          <cell r="O250">
            <v>17.25</v>
          </cell>
        </row>
        <row r="251">
          <cell r="F251" t="str">
            <v>2-2-188</v>
          </cell>
          <cell r="O251">
            <v>64.349999999999994</v>
          </cell>
        </row>
        <row r="252">
          <cell r="F252" t="str">
            <v>2-2-153</v>
          </cell>
          <cell r="O252">
            <v>308.5</v>
          </cell>
        </row>
        <row r="253">
          <cell r="F253" t="str">
            <v>2-2-153</v>
          </cell>
          <cell r="O253">
            <v>188.88</v>
          </cell>
        </row>
        <row r="254">
          <cell r="F254" t="str">
            <v>2-2-155</v>
          </cell>
          <cell r="O254">
            <v>13.96</v>
          </cell>
        </row>
        <row r="255">
          <cell r="F255" t="str">
            <v>2-2-237</v>
          </cell>
          <cell r="O255">
            <v>59.3</v>
          </cell>
        </row>
        <row r="256">
          <cell r="F256" t="str">
            <v>2-2-237</v>
          </cell>
          <cell r="O256">
            <v>39.6</v>
          </cell>
        </row>
        <row r="257">
          <cell r="F257" t="str">
            <v>2-2-237</v>
          </cell>
          <cell r="O257">
            <v>89.24</v>
          </cell>
        </row>
        <row r="258">
          <cell r="F258" t="str">
            <v>2-2-237</v>
          </cell>
          <cell r="O258">
            <v>23.78</v>
          </cell>
        </row>
        <row r="259">
          <cell r="F259" t="str">
            <v>2-2-237</v>
          </cell>
          <cell r="O259">
            <v>64.069999999999993</v>
          </cell>
        </row>
        <row r="260">
          <cell r="F260" t="str">
            <v>2-2-237</v>
          </cell>
          <cell r="O260">
            <v>20.86</v>
          </cell>
        </row>
        <row r="261">
          <cell r="F261" t="str">
            <v>2-2-237</v>
          </cell>
          <cell r="O261">
            <v>61.69</v>
          </cell>
        </row>
        <row r="262">
          <cell r="F262" t="str">
            <v>2-2-237</v>
          </cell>
          <cell r="O262">
            <v>30.76</v>
          </cell>
        </row>
        <row r="263">
          <cell r="F263" t="str">
            <v>2-2-237</v>
          </cell>
          <cell r="O263">
            <v>70.900000000000006</v>
          </cell>
        </row>
        <row r="264">
          <cell r="F264" t="str">
            <v>2-2-237</v>
          </cell>
          <cell r="O264">
            <v>30.76</v>
          </cell>
        </row>
        <row r="265">
          <cell r="F265" t="str">
            <v>2-2-237</v>
          </cell>
          <cell r="O265">
            <v>70.900000000000006</v>
          </cell>
        </row>
        <row r="266">
          <cell r="F266" t="str">
            <v>2-2-237</v>
          </cell>
          <cell r="O266">
            <v>30.76</v>
          </cell>
        </row>
        <row r="267">
          <cell r="F267" t="str">
            <v>2-2-237</v>
          </cell>
          <cell r="O267">
            <v>70.900000000000006</v>
          </cell>
        </row>
        <row r="268">
          <cell r="F268" t="str">
            <v>2-2-237</v>
          </cell>
          <cell r="O268">
            <v>30.76</v>
          </cell>
        </row>
        <row r="269">
          <cell r="F269" t="str">
            <v>2-2-237</v>
          </cell>
          <cell r="O269">
            <v>70.900000000000006</v>
          </cell>
        </row>
        <row r="270">
          <cell r="F270" t="str">
            <v>2-2-237</v>
          </cell>
          <cell r="O270">
            <v>23.78</v>
          </cell>
        </row>
        <row r="271">
          <cell r="F271" t="str">
            <v>2-2-237</v>
          </cell>
          <cell r="O271">
            <v>64.069999999999993</v>
          </cell>
        </row>
        <row r="272">
          <cell r="F272" t="str">
            <v>2-2-237</v>
          </cell>
          <cell r="O272">
            <v>23.78</v>
          </cell>
        </row>
        <row r="273">
          <cell r="F273" t="str">
            <v>2-2-237</v>
          </cell>
          <cell r="O273">
            <v>64.069999999999993</v>
          </cell>
        </row>
        <row r="274">
          <cell r="F274" t="str">
            <v>2-2-225</v>
          </cell>
          <cell r="O274">
            <v>21.13</v>
          </cell>
        </row>
        <row r="275">
          <cell r="F275" t="str">
            <v>2-2-225</v>
          </cell>
          <cell r="O275">
            <v>18.71</v>
          </cell>
        </row>
        <row r="276">
          <cell r="F276" t="str">
            <v>2-2-225</v>
          </cell>
          <cell r="O276">
            <v>21.13</v>
          </cell>
        </row>
        <row r="277">
          <cell r="F277" t="str">
            <v>2-2-225</v>
          </cell>
          <cell r="O277">
            <v>21.13</v>
          </cell>
        </row>
        <row r="278">
          <cell r="F278" t="str">
            <v>2-2-225</v>
          </cell>
          <cell r="O278">
            <v>21.13</v>
          </cell>
        </row>
        <row r="279">
          <cell r="F279" t="str">
            <v>2-2-225</v>
          </cell>
          <cell r="O279">
            <v>12.99</v>
          </cell>
        </row>
        <row r="280">
          <cell r="F280" t="str">
            <v>2-2-225</v>
          </cell>
          <cell r="O280">
            <v>15.41</v>
          </cell>
        </row>
        <row r="281">
          <cell r="F281" t="str">
            <v>2-2-225</v>
          </cell>
          <cell r="O281">
            <v>15.41</v>
          </cell>
        </row>
        <row r="282">
          <cell r="F282" t="str">
            <v>2-2-225</v>
          </cell>
          <cell r="O282">
            <v>10.57</v>
          </cell>
        </row>
        <row r="283">
          <cell r="F283" t="str">
            <v>2-2-225</v>
          </cell>
          <cell r="O283">
            <v>10.57</v>
          </cell>
        </row>
        <row r="284">
          <cell r="F284" t="str">
            <v>2-2-225</v>
          </cell>
          <cell r="O284">
            <v>26.41</v>
          </cell>
        </row>
        <row r="285">
          <cell r="F285" t="str">
            <v>2-2-225</v>
          </cell>
          <cell r="O285">
            <v>160.97999999999999</v>
          </cell>
        </row>
        <row r="286">
          <cell r="F286" t="str">
            <v>2-2-225</v>
          </cell>
          <cell r="O286">
            <v>39.61</v>
          </cell>
        </row>
        <row r="287">
          <cell r="F287" t="str">
            <v>2-2-225</v>
          </cell>
          <cell r="O287">
            <v>160.97999999999999</v>
          </cell>
        </row>
        <row r="288">
          <cell r="F288" t="str">
            <v>2-2-225</v>
          </cell>
          <cell r="O288">
            <v>120.74</v>
          </cell>
        </row>
        <row r="289">
          <cell r="F289" t="str">
            <v>2-2-225</v>
          </cell>
          <cell r="O289">
            <v>39.61</v>
          </cell>
        </row>
        <row r="290">
          <cell r="F290" t="str">
            <v>2-2-225</v>
          </cell>
          <cell r="O290">
            <v>120.74</v>
          </cell>
        </row>
        <row r="291">
          <cell r="F291" t="str">
            <v>2-2-225</v>
          </cell>
          <cell r="O291">
            <v>26.41</v>
          </cell>
        </row>
        <row r="292">
          <cell r="F292" t="str">
            <v>2-2-225</v>
          </cell>
          <cell r="O292">
            <v>99.98</v>
          </cell>
        </row>
        <row r="293">
          <cell r="F293" t="str">
            <v>2-2-225</v>
          </cell>
          <cell r="O293">
            <v>140.86000000000001</v>
          </cell>
        </row>
        <row r="294">
          <cell r="F294" t="str">
            <v>2-2-225</v>
          </cell>
          <cell r="O294">
            <v>140.86000000000001</v>
          </cell>
        </row>
        <row r="295">
          <cell r="F295" t="str">
            <v>2-2-225</v>
          </cell>
          <cell r="O295">
            <v>26.41</v>
          </cell>
        </row>
        <row r="296">
          <cell r="F296" t="str">
            <v>2-2-225</v>
          </cell>
          <cell r="O296">
            <v>60.37</v>
          </cell>
        </row>
        <row r="297">
          <cell r="F297" t="str">
            <v>2-2-225</v>
          </cell>
          <cell r="O297">
            <v>20.12</v>
          </cell>
        </row>
        <row r="298">
          <cell r="F298" t="str">
            <v>2-2-225</v>
          </cell>
          <cell r="O298">
            <v>40.24</v>
          </cell>
        </row>
        <row r="299">
          <cell r="F299" t="str">
            <v>2-2-225</v>
          </cell>
          <cell r="O299">
            <v>40.24</v>
          </cell>
        </row>
        <row r="300">
          <cell r="F300" t="str">
            <v>2-2-225</v>
          </cell>
          <cell r="O300">
            <v>14.85</v>
          </cell>
        </row>
        <row r="301">
          <cell r="F301" t="str">
            <v>2-2-207</v>
          </cell>
          <cell r="O301">
            <v>5.31</v>
          </cell>
        </row>
        <row r="302">
          <cell r="F302" t="str">
            <v>2-2-207</v>
          </cell>
          <cell r="O302">
            <v>76.23</v>
          </cell>
        </row>
        <row r="303">
          <cell r="F303" t="str">
            <v>2-2-207</v>
          </cell>
          <cell r="O303">
            <v>7.97</v>
          </cell>
        </row>
        <row r="304">
          <cell r="F304" t="str">
            <v>2-2-207</v>
          </cell>
          <cell r="O304">
            <v>114.35</v>
          </cell>
        </row>
        <row r="305">
          <cell r="F305" t="str">
            <v>2-2-207</v>
          </cell>
          <cell r="O305">
            <v>5.31</v>
          </cell>
        </row>
        <row r="306">
          <cell r="F306" t="str">
            <v>2-2-207</v>
          </cell>
          <cell r="O306">
            <v>76.23</v>
          </cell>
        </row>
        <row r="307">
          <cell r="F307" t="str">
            <v>2-2-207</v>
          </cell>
          <cell r="O307">
            <v>2.66</v>
          </cell>
        </row>
        <row r="308">
          <cell r="F308" t="str">
            <v>2-2-207</v>
          </cell>
          <cell r="O308">
            <v>38.119999999999997</v>
          </cell>
        </row>
        <row r="309">
          <cell r="F309" t="str">
            <v>2-2-207</v>
          </cell>
          <cell r="O309">
            <v>5.31</v>
          </cell>
        </row>
        <row r="310">
          <cell r="F310" t="str">
            <v>2-2-207</v>
          </cell>
          <cell r="O310">
            <v>76.23</v>
          </cell>
        </row>
        <row r="311">
          <cell r="F311" t="str">
            <v>2-2-207</v>
          </cell>
          <cell r="O311">
            <v>5.31</v>
          </cell>
        </row>
        <row r="312">
          <cell r="F312" t="str">
            <v>2-2-207</v>
          </cell>
          <cell r="O312">
            <v>76.23</v>
          </cell>
        </row>
        <row r="313">
          <cell r="F313" t="str">
            <v>2-2-207</v>
          </cell>
          <cell r="O313">
            <v>31.89</v>
          </cell>
        </row>
        <row r="314">
          <cell r="F314" t="str">
            <v>2-2-207</v>
          </cell>
          <cell r="O314">
            <v>227.65</v>
          </cell>
        </row>
        <row r="315">
          <cell r="F315" t="str">
            <v>2-2-207</v>
          </cell>
          <cell r="O315">
            <v>42.52</v>
          </cell>
        </row>
        <row r="316">
          <cell r="F316" t="str">
            <v>2-2-207</v>
          </cell>
          <cell r="O316">
            <v>303.68</v>
          </cell>
        </row>
        <row r="317">
          <cell r="F317" t="str">
            <v>2-2-207</v>
          </cell>
          <cell r="O317">
            <v>37.200000000000003</v>
          </cell>
        </row>
        <row r="318">
          <cell r="F318" t="str">
            <v>2-2-207</v>
          </cell>
          <cell r="O318">
            <v>265.35000000000002</v>
          </cell>
        </row>
        <row r="319">
          <cell r="F319" t="str">
            <v>2-2-207</v>
          </cell>
          <cell r="O319">
            <v>37.200000000000003</v>
          </cell>
        </row>
        <row r="320">
          <cell r="F320" t="str">
            <v>2-2-207</v>
          </cell>
          <cell r="O320">
            <v>265.35000000000002</v>
          </cell>
        </row>
        <row r="321">
          <cell r="F321" t="str">
            <v>2-2-207</v>
          </cell>
          <cell r="O321">
            <v>10.63</v>
          </cell>
        </row>
        <row r="322">
          <cell r="F322" t="str">
            <v>2-2-207</v>
          </cell>
          <cell r="O322">
            <v>75.81</v>
          </cell>
        </row>
        <row r="323">
          <cell r="F323" t="str">
            <v>2-2-207</v>
          </cell>
          <cell r="O323">
            <v>10.63</v>
          </cell>
        </row>
        <row r="324">
          <cell r="F324" t="str">
            <v>2-2-207</v>
          </cell>
          <cell r="O324">
            <v>75.81</v>
          </cell>
        </row>
        <row r="325">
          <cell r="F325" t="str">
            <v>2-2-207</v>
          </cell>
          <cell r="O325">
            <v>15.94</v>
          </cell>
        </row>
        <row r="326">
          <cell r="F326" t="str">
            <v>2-2-207</v>
          </cell>
          <cell r="O326">
            <v>113.72</v>
          </cell>
        </row>
        <row r="327">
          <cell r="F327" t="str">
            <v>2-2-207</v>
          </cell>
          <cell r="O327">
            <v>15.94</v>
          </cell>
        </row>
        <row r="328">
          <cell r="F328" t="str">
            <v>2-2-207</v>
          </cell>
          <cell r="O328">
            <v>113.72</v>
          </cell>
        </row>
        <row r="329">
          <cell r="F329" t="str">
            <v>3-ТО-202</v>
          </cell>
          <cell r="O329">
            <v>131.66</v>
          </cell>
        </row>
        <row r="330">
          <cell r="F330" t="str">
            <v>3-ТО-202</v>
          </cell>
          <cell r="O330">
            <v>135.28</v>
          </cell>
        </row>
        <row r="331">
          <cell r="F331" t="str">
            <v>3-ТО-202</v>
          </cell>
          <cell r="O331">
            <v>74.97</v>
          </cell>
        </row>
        <row r="332">
          <cell r="F332" t="str">
            <v>3-ТО-202</v>
          </cell>
          <cell r="O332">
            <v>40.54</v>
          </cell>
        </row>
      </sheetData>
      <sheetData sheetId="10">
        <row r="13">
          <cell r="J13" t="b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"/>
      <sheetName val="Пример"/>
      <sheetName val="Справочники"/>
      <sheetName val="Укрупненка"/>
      <sheetName val="Справочник "/>
      <sheetName val="План хозсп"/>
      <sheetName val="Лист1"/>
      <sheetName val="Итого"/>
      <sheetName val="Короткая форма"/>
      <sheetName val="Рейтинг"/>
      <sheetName val="текущие цены"/>
      <sheetName val="T0"/>
      <sheetName val="T25"/>
      <sheetName val="T31"/>
      <sheetName val="17.1"/>
      <sheetName val="24"/>
      <sheetName val="25"/>
      <sheetName val="Заголовок"/>
      <sheetName val="Огл. Графиков"/>
      <sheetName val="рабочий"/>
      <sheetName val="окраска"/>
      <sheetName val="перекрестка"/>
      <sheetName val="16"/>
      <sheetName val="18.2"/>
      <sheetName val="6"/>
      <sheetName val="15"/>
      <sheetName val="21.3"/>
      <sheetName val="2.3"/>
      <sheetName val="20"/>
      <sheetName val="27"/>
      <sheetName val="P2.1"/>
      <sheetName val="БАЗА"/>
    </sheetNames>
    <sheetDataSet>
      <sheetData sheetId="0" refreshError="1"/>
      <sheetData sheetId="1" refreshError="1"/>
      <sheetData sheetId="2">
        <row r="87">
          <cell r="A87" t="str">
            <v>Поселение Кленовское Троицкого административного округа города Москвы (Дубровицы)</v>
          </cell>
        </row>
        <row r="88">
          <cell r="A88" t="str">
            <v>Поселение Рязановское Новомосковского административного округа города Москвы (Рязаново)</v>
          </cell>
        </row>
        <row r="89">
          <cell r="A89" t="str">
            <v>Поселение Щаповское Троицкого административного округа города Москвы (Щаповское)</v>
          </cell>
        </row>
        <row r="90">
          <cell r="A90" t="str">
            <v>Поселения Киевский, Новофедоровское, Первомайское Троицкого административного округа и поселения Кокошкино, Марушкинское Новомосковского административного округа города Москвы (НТЭК)</v>
          </cell>
        </row>
        <row r="91">
          <cell r="A91" t="str">
            <v>Поселения Краснопахорское, Вороновское, Роговское, Михайлово-Ярцевское Троицкого административного округа города Москвы (Шишкин лес)</v>
          </cell>
        </row>
        <row r="92">
          <cell r="A92" t="str">
            <v>Поселения Сосенское, Десеновское, Филимонковское, Внуковское, «Мосрентген», Московский, Воскресенское Новомосковского административного округа города Москвы (Видновское)</v>
          </cell>
        </row>
        <row r="93">
          <cell r="A93" t="str">
            <v>Поселенияе Щербинка Новомосковского административного округа города Москвы (Щербинка)</v>
          </cell>
        </row>
        <row r="94">
          <cell r="A94" t="str">
            <v>Поселок Ватутинки-1 поселения Десеновское (Ватутинки-1)</v>
          </cell>
        </row>
        <row r="95">
          <cell r="A95" t="str">
            <v>Поселок подсобного хозяйства Минзаг поселения Краснопахорское Троицкого административного округа города Москвы (ТЛК)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1"/>
      <sheetName val="прил2"/>
      <sheetName val="Полезный отпуск"/>
      <sheetName val="Оценка"/>
      <sheetName val="Балансовые показатели"/>
      <sheetName val="Баланс с учетом счетчиков"/>
      <sheetName val="Баланс для заключения"/>
      <sheetName val="Протокол (20э)"/>
      <sheetName val="Анализ (пр + пер)"/>
      <sheetName val="Хар-ки товаров и услуг"/>
      <sheetName val="Оснащенность приборами учета"/>
      <sheetName val="Калькуляция"/>
      <sheetName val="Анализ"/>
      <sheetName val="Сводн газ"/>
      <sheetName val="Газ"/>
      <sheetName val="Оплата труда"/>
      <sheetName val="Мес.зарплата"/>
      <sheetName val="Год ФОТ"/>
      <sheetName val="Расчет %выплат"/>
      <sheetName val="Расчет средн разр"/>
      <sheetName val="Сводн.расчет норм.числ."/>
      <sheetName val="Нормат.числен.электр."/>
      <sheetName val="Норм.числ.слесарей"/>
      <sheetName val="Норм числ раб тепл сет"/>
      <sheetName val="Нормат числ АиТМ"/>
      <sheetName val="Норм.числ.опер"/>
      <sheetName val="Страх взносы страх от несч случ"/>
      <sheetName val="Элект"/>
      <sheetName val="Прогноз цен на электроэн"/>
      <sheetName val="ТО, ТР"/>
      <sheetName val="Услуги произв харак"/>
      <sheetName val="Экология"/>
      <sheetName val="Распределение тран расх"/>
      <sheetName val="Транспортн расходы"/>
      <sheetName val="машиночасы"/>
      <sheetName val="Цеховые "/>
      <sheetName val="Общехозяйственные"/>
      <sheetName val="Непроизводственные расходы"/>
      <sheetName val="Льготный проезд"/>
      <sheetName val="Услуги РКЦ"/>
      <sheetName val="Расшифровка прочих"/>
      <sheetName val="Спецодежда спецобувь"/>
      <sheetName val="Спецпитание"/>
      <sheetName val="Моющие"/>
      <sheetName val="расшифровка аренды"/>
      <sheetName val="Прибыль"/>
      <sheetName val="Средства на развитие про-ва"/>
      <sheetName val="Средства на соц. развитие"/>
      <sheetName val="Расш.необход.прибыли"/>
      <sheetName val="Расшифровки к прибыли"/>
      <sheetName val="Распредел прибыли"/>
      <sheetName val="Выпадающий_доход"/>
      <sheetName val="Содерж СРО"/>
      <sheetName val="пояснительная"/>
      <sheetName val="пояснительная (2)"/>
      <sheetName val="Опись"/>
      <sheetName val="Содержание пос"/>
      <sheetName val="Лист1"/>
      <sheetName val="гр5(о)"/>
      <sheetName val="Производство электроэнергии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2">
          <cell r="E122">
            <v>0</v>
          </cell>
        </row>
        <row r="198">
          <cell r="E19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Списки"/>
      <sheetName val="Настройка"/>
      <sheetName val="Управление"/>
      <sheetName val="Работы на объектах"/>
      <sheetName val="ДДС"/>
      <sheetName val="Субподрядчики"/>
      <sheetName val="Произв. прогр."/>
      <sheetName val="Контрагенты"/>
      <sheetName val="Реестр конкурсов"/>
      <sheetName val="Реестр смет"/>
      <sheetName val="Реестр договоров"/>
      <sheetName val="Реестр КС-2"/>
      <sheetName val="Реестр проч. док-в"/>
      <sheetName val="Реестр учета затр. в хозсп."/>
      <sheetName val="Бюджеты"/>
      <sheetName val="О программе"/>
      <sheetName val="Реестр КС-3"/>
      <sheetName val="Справка ДЭПР"/>
      <sheetName val="Производство электроэнергии"/>
      <sheetName val="форма 3 тс"/>
      <sheetName val="TEHSHEET"/>
      <sheetName val="south america"/>
      <sheetName val="Лист1"/>
      <sheetName val="75-04"/>
      <sheetName val="БАЗА"/>
      <sheetName val="Калькуляция кв"/>
      <sheetName val="Запад полный"/>
      <sheetName val="гр5(о)"/>
    </sheetNames>
    <sheetDataSet>
      <sheetData sheetId="0" refreshError="1"/>
      <sheetData sheetId="1" refreshError="1">
        <row r="242">
          <cell r="A242" t="str">
            <v>Бухгалтерское</v>
          </cell>
        </row>
        <row r="243">
          <cell r="A243" t="str">
            <v>Оперативное</v>
          </cell>
        </row>
      </sheetData>
      <sheetData sheetId="2" refreshError="1">
        <row r="4">
          <cell r="C4">
            <v>38718</v>
          </cell>
        </row>
        <row r="7">
          <cell r="B7">
            <v>38718</v>
          </cell>
          <cell r="C7">
            <v>38748</v>
          </cell>
          <cell r="D7">
            <v>38718</v>
          </cell>
        </row>
        <row r="8">
          <cell r="B8">
            <v>38749</v>
          </cell>
          <cell r="C8">
            <v>38776</v>
          </cell>
          <cell r="D8">
            <v>38749</v>
          </cell>
        </row>
        <row r="9">
          <cell r="B9">
            <v>38777</v>
          </cell>
          <cell r="C9">
            <v>38807</v>
          </cell>
          <cell r="D9">
            <v>38777</v>
          </cell>
        </row>
        <row r="10">
          <cell r="B10">
            <v>38808</v>
          </cell>
          <cell r="C10">
            <v>38837</v>
          </cell>
          <cell r="D10">
            <v>38808</v>
          </cell>
        </row>
        <row r="11">
          <cell r="B11">
            <v>38838</v>
          </cell>
          <cell r="C11">
            <v>38868</v>
          </cell>
          <cell r="D11">
            <v>38838</v>
          </cell>
        </row>
        <row r="12">
          <cell r="B12">
            <v>38869</v>
          </cell>
          <cell r="C12">
            <v>38898</v>
          </cell>
          <cell r="D12">
            <v>38869</v>
          </cell>
        </row>
        <row r="13">
          <cell r="B13">
            <v>38899</v>
          </cell>
          <cell r="C13">
            <v>38929</v>
          </cell>
          <cell r="D13">
            <v>38899</v>
          </cell>
        </row>
        <row r="14">
          <cell r="B14">
            <v>38930</v>
          </cell>
          <cell r="C14">
            <v>38960</v>
          </cell>
          <cell r="D14">
            <v>38930</v>
          </cell>
        </row>
        <row r="15">
          <cell r="B15">
            <v>38961</v>
          </cell>
          <cell r="C15">
            <v>38990</v>
          </cell>
          <cell r="D15">
            <v>38961</v>
          </cell>
        </row>
        <row r="16">
          <cell r="B16">
            <v>38991</v>
          </cell>
          <cell r="C16">
            <v>39021</v>
          </cell>
          <cell r="D16">
            <v>38991</v>
          </cell>
        </row>
        <row r="17">
          <cell r="B17">
            <v>39022</v>
          </cell>
          <cell r="C17">
            <v>39051</v>
          </cell>
          <cell r="D17">
            <v>39022</v>
          </cell>
        </row>
        <row r="18">
          <cell r="B18">
            <v>39052</v>
          </cell>
          <cell r="C18">
            <v>39082</v>
          </cell>
          <cell r="D18">
            <v>39052</v>
          </cell>
        </row>
        <row r="20">
          <cell r="B20" t="str">
            <v>Филиал № 8 "Западный"</v>
          </cell>
        </row>
      </sheetData>
      <sheetData sheetId="3" refreshError="1">
        <row r="12">
          <cell r="J12" t="b">
            <v>1</v>
          </cell>
          <cell r="K12">
            <v>0</v>
          </cell>
        </row>
      </sheetData>
      <sheetData sheetId="4" refreshError="1">
        <row r="12">
          <cell r="I12" t="str">
            <v>1.1.1.1</v>
          </cell>
          <cell r="AJ12">
            <v>3.4000000000000002E-2</v>
          </cell>
          <cell r="AW12">
            <v>126</v>
          </cell>
        </row>
        <row r="13">
          <cell r="AJ13">
            <v>0</v>
          </cell>
          <cell r="AW13">
            <v>0</v>
          </cell>
        </row>
        <row r="14">
          <cell r="AJ14">
            <v>7.8E-2</v>
          </cell>
          <cell r="AW14">
            <v>289</v>
          </cell>
        </row>
        <row r="15">
          <cell r="AJ15">
            <v>0</v>
          </cell>
          <cell r="AW15">
            <v>0</v>
          </cell>
        </row>
        <row r="16">
          <cell r="AJ16">
            <v>0.4</v>
          </cell>
          <cell r="AW16">
            <v>1482.1</v>
          </cell>
        </row>
        <row r="17">
          <cell r="AJ17">
            <v>0</v>
          </cell>
          <cell r="AW17">
            <v>0</v>
          </cell>
        </row>
        <row r="18">
          <cell r="AJ18">
            <v>0</v>
          </cell>
          <cell r="AW18">
            <v>0</v>
          </cell>
        </row>
        <row r="19">
          <cell r="AJ19">
            <v>0</v>
          </cell>
          <cell r="AW19">
            <v>0</v>
          </cell>
        </row>
        <row r="20">
          <cell r="AJ20">
            <v>0</v>
          </cell>
          <cell r="AW20">
            <v>0</v>
          </cell>
        </row>
        <row r="21">
          <cell r="AJ21">
            <v>0</v>
          </cell>
          <cell r="AW21">
            <v>0</v>
          </cell>
        </row>
        <row r="22">
          <cell r="AJ22">
            <v>0.432</v>
          </cell>
          <cell r="AW22">
            <v>1600.7</v>
          </cell>
        </row>
        <row r="23">
          <cell r="AJ23">
            <v>0</v>
          </cell>
          <cell r="AW23">
            <v>0</v>
          </cell>
        </row>
        <row r="24">
          <cell r="AJ24">
            <v>0</v>
          </cell>
          <cell r="AW24">
            <v>0</v>
          </cell>
        </row>
        <row r="25">
          <cell r="AJ25">
            <v>0</v>
          </cell>
          <cell r="AW25">
            <v>0</v>
          </cell>
        </row>
        <row r="26">
          <cell r="AJ26">
            <v>0</v>
          </cell>
          <cell r="AW26">
            <v>0</v>
          </cell>
        </row>
        <row r="27">
          <cell r="AJ27">
            <v>0</v>
          </cell>
          <cell r="AW27">
            <v>0</v>
          </cell>
        </row>
        <row r="28">
          <cell r="AJ28">
            <v>0</v>
          </cell>
          <cell r="AW28">
            <v>0</v>
          </cell>
        </row>
        <row r="29">
          <cell r="AJ29">
            <v>0</v>
          </cell>
          <cell r="AW29">
            <v>0</v>
          </cell>
        </row>
        <row r="30">
          <cell r="AJ30">
            <v>0</v>
          </cell>
          <cell r="AW30">
            <v>0</v>
          </cell>
        </row>
        <row r="31">
          <cell r="AJ31">
            <v>0.50600000000000001</v>
          </cell>
          <cell r="AW31">
            <v>1874.8</v>
          </cell>
        </row>
        <row r="32">
          <cell r="AJ32">
            <v>0</v>
          </cell>
          <cell r="AW32">
            <v>0</v>
          </cell>
        </row>
        <row r="33">
          <cell r="AJ33">
            <v>0</v>
          </cell>
          <cell r="AW33">
            <v>0</v>
          </cell>
        </row>
        <row r="34">
          <cell r="AJ34">
            <v>0</v>
          </cell>
          <cell r="AW34">
            <v>0</v>
          </cell>
        </row>
        <row r="35">
          <cell r="AJ35">
            <v>0</v>
          </cell>
          <cell r="AW35">
            <v>0</v>
          </cell>
        </row>
        <row r="36">
          <cell r="AJ36">
            <v>0</v>
          </cell>
          <cell r="AW36">
            <v>0</v>
          </cell>
        </row>
        <row r="37">
          <cell r="AJ37">
            <v>0</v>
          </cell>
          <cell r="AW37">
            <v>0</v>
          </cell>
        </row>
        <row r="38">
          <cell r="AJ38">
            <v>0</v>
          </cell>
          <cell r="AW38">
            <v>0</v>
          </cell>
        </row>
        <row r="39">
          <cell r="AJ39">
            <v>0</v>
          </cell>
          <cell r="AW39">
            <v>0</v>
          </cell>
        </row>
        <row r="40">
          <cell r="AJ40">
            <v>0</v>
          </cell>
          <cell r="AW40">
            <v>0</v>
          </cell>
        </row>
        <row r="41">
          <cell r="AJ41">
            <v>0</v>
          </cell>
          <cell r="AW41">
            <v>0</v>
          </cell>
        </row>
        <row r="42">
          <cell r="AJ42">
            <v>0</v>
          </cell>
          <cell r="AW42">
            <v>0</v>
          </cell>
        </row>
        <row r="43">
          <cell r="AJ43">
            <v>0</v>
          </cell>
          <cell r="AW43">
            <v>0</v>
          </cell>
        </row>
        <row r="44">
          <cell r="AJ44">
            <v>0</v>
          </cell>
          <cell r="AW44">
            <v>0</v>
          </cell>
        </row>
        <row r="45">
          <cell r="AJ45">
            <v>0</v>
          </cell>
          <cell r="AW45">
            <v>0</v>
          </cell>
        </row>
        <row r="46">
          <cell r="AJ46">
            <v>0.26400000000000001</v>
          </cell>
          <cell r="AW46">
            <v>978.2</v>
          </cell>
        </row>
        <row r="47">
          <cell r="AJ47">
            <v>0</v>
          </cell>
          <cell r="AW47">
            <v>0</v>
          </cell>
        </row>
        <row r="48">
          <cell r="AJ48">
            <v>0</v>
          </cell>
          <cell r="AW48">
            <v>0</v>
          </cell>
        </row>
        <row r="49">
          <cell r="AJ49">
            <v>0.88</v>
          </cell>
          <cell r="AW49">
            <v>3260.7</v>
          </cell>
        </row>
        <row r="50">
          <cell r="AJ50">
            <v>0</v>
          </cell>
          <cell r="AW50">
            <v>0</v>
          </cell>
        </row>
        <row r="51">
          <cell r="AJ51">
            <v>0</v>
          </cell>
          <cell r="AW51">
            <v>0</v>
          </cell>
        </row>
        <row r="52">
          <cell r="AJ52">
            <v>0</v>
          </cell>
          <cell r="AW52">
            <v>0</v>
          </cell>
        </row>
        <row r="53">
          <cell r="AJ53">
            <v>0</v>
          </cell>
          <cell r="AW53">
            <v>0</v>
          </cell>
        </row>
        <row r="54">
          <cell r="AJ54">
            <v>0</v>
          </cell>
          <cell r="AW54">
            <v>0</v>
          </cell>
        </row>
        <row r="55">
          <cell r="AJ55">
            <v>0</v>
          </cell>
          <cell r="AW55">
            <v>0</v>
          </cell>
        </row>
        <row r="56">
          <cell r="AJ56">
            <v>0</v>
          </cell>
          <cell r="AW56">
            <v>0</v>
          </cell>
        </row>
        <row r="57">
          <cell r="AJ57">
            <v>0</v>
          </cell>
          <cell r="AW57">
            <v>0</v>
          </cell>
        </row>
        <row r="58">
          <cell r="AJ58">
            <v>0</v>
          </cell>
          <cell r="AW58">
            <v>0</v>
          </cell>
        </row>
        <row r="59">
          <cell r="AJ59">
            <v>0</v>
          </cell>
          <cell r="AW59">
            <v>0</v>
          </cell>
        </row>
        <row r="60">
          <cell r="AJ60">
            <v>0</v>
          </cell>
          <cell r="AW60">
            <v>0</v>
          </cell>
        </row>
        <row r="61">
          <cell r="AJ61">
            <v>6.6000000000000003E-2</v>
          </cell>
          <cell r="AW61">
            <v>244.6</v>
          </cell>
        </row>
        <row r="62">
          <cell r="AJ62">
            <v>0</v>
          </cell>
          <cell r="AW62">
            <v>0</v>
          </cell>
        </row>
        <row r="63">
          <cell r="AJ63">
            <v>0.32400000000000001</v>
          </cell>
          <cell r="AW63">
            <v>1200.5</v>
          </cell>
        </row>
        <row r="64">
          <cell r="AJ64">
            <v>0</v>
          </cell>
          <cell r="AW64">
            <v>0</v>
          </cell>
        </row>
        <row r="65">
          <cell r="AJ65">
            <v>0</v>
          </cell>
          <cell r="AW65">
            <v>0</v>
          </cell>
        </row>
        <row r="66">
          <cell r="AJ66">
            <v>0</v>
          </cell>
          <cell r="AW66">
            <v>0</v>
          </cell>
        </row>
        <row r="67">
          <cell r="AJ67">
            <v>0</v>
          </cell>
          <cell r="AW67">
            <v>0</v>
          </cell>
        </row>
        <row r="68">
          <cell r="AJ68">
            <v>0</v>
          </cell>
          <cell r="AW68">
            <v>0</v>
          </cell>
        </row>
        <row r="69">
          <cell r="AJ69">
            <v>7.3999999999999996E-2</v>
          </cell>
          <cell r="AW69">
            <v>274.2</v>
          </cell>
        </row>
        <row r="70">
          <cell r="AJ70">
            <v>8.4000000000000005E-2</v>
          </cell>
          <cell r="AW70">
            <v>311.2</v>
          </cell>
        </row>
        <row r="71">
          <cell r="AJ71">
            <v>0</v>
          </cell>
          <cell r="AW71">
            <v>0</v>
          </cell>
        </row>
        <row r="72">
          <cell r="AJ72">
            <v>0</v>
          </cell>
          <cell r="AW72">
            <v>0</v>
          </cell>
        </row>
        <row r="73">
          <cell r="AJ73">
            <v>0</v>
          </cell>
          <cell r="AW73">
            <v>0</v>
          </cell>
        </row>
        <row r="74">
          <cell r="AJ74">
            <v>0</v>
          </cell>
          <cell r="AW74">
            <v>0</v>
          </cell>
        </row>
        <row r="75">
          <cell r="AJ75">
            <v>0</v>
          </cell>
          <cell r="AW75">
            <v>0</v>
          </cell>
        </row>
        <row r="76">
          <cell r="AJ76">
            <v>0.316</v>
          </cell>
          <cell r="AW76">
            <v>1170.9000000000001</v>
          </cell>
        </row>
        <row r="77">
          <cell r="AJ77">
            <v>0</v>
          </cell>
          <cell r="AW77">
            <v>0</v>
          </cell>
        </row>
        <row r="78">
          <cell r="AJ78">
            <v>0</v>
          </cell>
          <cell r="AW78">
            <v>0</v>
          </cell>
        </row>
        <row r="79">
          <cell r="AJ79">
            <v>0</v>
          </cell>
          <cell r="AW79">
            <v>0</v>
          </cell>
        </row>
        <row r="80">
          <cell r="AJ80">
            <v>0</v>
          </cell>
          <cell r="AW80">
            <v>0</v>
          </cell>
        </row>
        <row r="81">
          <cell r="AJ81">
            <v>0</v>
          </cell>
          <cell r="AW81">
            <v>0</v>
          </cell>
        </row>
        <row r="82">
          <cell r="AJ82">
            <v>0</v>
          </cell>
          <cell r="AW82">
            <v>0</v>
          </cell>
        </row>
        <row r="83">
          <cell r="AJ83">
            <v>0.108</v>
          </cell>
          <cell r="AW83">
            <v>400.2</v>
          </cell>
        </row>
        <row r="84">
          <cell r="AJ84">
            <v>0</v>
          </cell>
          <cell r="AW84">
            <v>0</v>
          </cell>
        </row>
        <row r="85">
          <cell r="AJ85">
            <v>3.7999999999999999E-2</v>
          </cell>
          <cell r="AW85">
            <v>140.80000000000001</v>
          </cell>
        </row>
        <row r="86">
          <cell r="AJ86">
            <v>0</v>
          </cell>
          <cell r="AW86">
            <v>0</v>
          </cell>
        </row>
        <row r="87">
          <cell r="AJ87">
            <v>0.16400000000000001</v>
          </cell>
          <cell r="AW87">
            <v>607.70000000000005</v>
          </cell>
        </row>
        <row r="88">
          <cell r="AJ88">
            <v>0</v>
          </cell>
          <cell r="AW88">
            <v>0</v>
          </cell>
        </row>
        <row r="89">
          <cell r="AJ89">
            <v>0.19400000000000001</v>
          </cell>
          <cell r="AW89">
            <v>718.8</v>
          </cell>
        </row>
        <row r="90">
          <cell r="AJ90">
            <v>0</v>
          </cell>
          <cell r="AW90">
            <v>0</v>
          </cell>
        </row>
        <row r="91">
          <cell r="AJ91">
            <v>0</v>
          </cell>
          <cell r="AW91">
            <v>0</v>
          </cell>
        </row>
        <row r="92">
          <cell r="AJ92">
            <v>0.12</v>
          </cell>
          <cell r="AW92">
            <v>444.6</v>
          </cell>
        </row>
        <row r="93">
          <cell r="AJ93">
            <v>0</v>
          </cell>
          <cell r="AW93">
            <v>0</v>
          </cell>
        </row>
        <row r="94">
          <cell r="AJ94">
            <v>0</v>
          </cell>
          <cell r="AW94">
            <v>0</v>
          </cell>
        </row>
        <row r="95">
          <cell r="AJ95">
            <v>0.04</v>
          </cell>
          <cell r="AW95">
            <v>148.19999999999999</v>
          </cell>
        </row>
        <row r="96">
          <cell r="AJ96">
            <v>0</v>
          </cell>
          <cell r="AW96">
            <v>0</v>
          </cell>
        </row>
        <row r="97">
          <cell r="AJ97">
            <v>0.51600000000000001</v>
          </cell>
          <cell r="AW97">
            <v>1912</v>
          </cell>
        </row>
        <row r="98">
          <cell r="AJ98">
            <v>0</v>
          </cell>
          <cell r="AW98">
            <v>0</v>
          </cell>
        </row>
        <row r="99">
          <cell r="AJ99">
            <v>0.13600000000000001</v>
          </cell>
          <cell r="AW99">
            <v>504</v>
          </cell>
        </row>
        <row r="100">
          <cell r="AJ100">
            <v>0</v>
          </cell>
          <cell r="AW100">
            <v>0</v>
          </cell>
        </row>
        <row r="101">
          <cell r="AJ101">
            <v>0</v>
          </cell>
          <cell r="AW101">
            <v>0</v>
          </cell>
        </row>
        <row r="102">
          <cell r="AJ102">
            <v>0.158</v>
          </cell>
          <cell r="AW102">
            <v>585.4</v>
          </cell>
        </row>
        <row r="103">
          <cell r="AJ103">
            <v>0</v>
          </cell>
          <cell r="AW103">
            <v>0</v>
          </cell>
        </row>
        <row r="104">
          <cell r="AJ104">
            <v>0.106</v>
          </cell>
          <cell r="AW104">
            <v>392.8</v>
          </cell>
        </row>
        <row r="105">
          <cell r="AJ105">
            <v>0</v>
          </cell>
          <cell r="AW105">
            <v>0</v>
          </cell>
        </row>
        <row r="106">
          <cell r="AJ106">
            <v>5.8000000000000003E-2</v>
          </cell>
          <cell r="AW106">
            <v>214.9</v>
          </cell>
        </row>
        <row r="107">
          <cell r="AJ107">
            <v>0</v>
          </cell>
          <cell r="AW107">
            <v>0</v>
          </cell>
        </row>
        <row r="108">
          <cell r="AJ108">
            <v>0.25800000000000001</v>
          </cell>
          <cell r="AW108">
            <v>956</v>
          </cell>
        </row>
        <row r="109">
          <cell r="AJ109">
            <v>0</v>
          </cell>
          <cell r="AW109">
            <v>0</v>
          </cell>
        </row>
        <row r="110">
          <cell r="AJ110">
            <v>0.13200000000000001</v>
          </cell>
          <cell r="AW110">
            <v>489.1</v>
          </cell>
        </row>
        <row r="111">
          <cell r="AJ111">
            <v>0</v>
          </cell>
          <cell r="AW111">
            <v>0</v>
          </cell>
        </row>
        <row r="112">
          <cell r="AJ112">
            <v>0</v>
          </cell>
          <cell r="AW112">
            <v>0</v>
          </cell>
        </row>
        <row r="113">
          <cell r="AJ113">
            <v>0</v>
          </cell>
          <cell r="AW113">
            <v>0</v>
          </cell>
        </row>
        <row r="114">
          <cell r="AJ114">
            <v>0</v>
          </cell>
          <cell r="AW114">
            <v>0</v>
          </cell>
        </row>
        <row r="115">
          <cell r="AJ115">
            <v>0.496</v>
          </cell>
          <cell r="AW115">
            <v>1837.8</v>
          </cell>
        </row>
        <row r="116">
          <cell r="AJ116">
            <v>0</v>
          </cell>
          <cell r="AW116">
            <v>0</v>
          </cell>
        </row>
        <row r="117">
          <cell r="AJ117">
            <v>0</v>
          </cell>
          <cell r="AW117">
            <v>0</v>
          </cell>
        </row>
        <row r="118">
          <cell r="AJ118">
            <v>0</v>
          </cell>
          <cell r="AW118">
            <v>0</v>
          </cell>
        </row>
        <row r="119">
          <cell r="AJ119">
            <v>0.13600000000000001</v>
          </cell>
          <cell r="AW119">
            <v>503.9</v>
          </cell>
        </row>
        <row r="120">
          <cell r="AJ120">
            <v>0</v>
          </cell>
          <cell r="AW120">
            <v>0</v>
          </cell>
        </row>
        <row r="121">
          <cell r="AJ121">
            <v>0</v>
          </cell>
          <cell r="AW121">
            <v>0</v>
          </cell>
        </row>
        <row r="122">
          <cell r="AJ122">
            <v>0</v>
          </cell>
          <cell r="AW122">
            <v>0</v>
          </cell>
        </row>
        <row r="123">
          <cell r="AJ123">
            <v>0</v>
          </cell>
          <cell r="AW123">
            <v>0</v>
          </cell>
        </row>
        <row r="124">
          <cell r="AJ124">
            <v>0</v>
          </cell>
          <cell r="AW124">
            <v>0</v>
          </cell>
        </row>
        <row r="125">
          <cell r="AJ125">
            <v>0</v>
          </cell>
          <cell r="AW125">
            <v>0</v>
          </cell>
        </row>
        <row r="126">
          <cell r="AJ126">
            <v>0</v>
          </cell>
          <cell r="AW126">
            <v>0</v>
          </cell>
        </row>
        <row r="127">
          <cell r="AJ127">
            <v>0</v>
          </cell>
          <cell r="AW127">
            <v>0</v>
          </cell>
        </row>
        <row r="128">
          <cell r="AJ128">
            <v>0</v>
          </cell>
          <cell r="AW128">
            <v>0</v>
          </cell>
        </row>
        <row r="129">
          <cell r="AJ129">
            <v>2.1360000000000001</v>
          </cell>
          <cell r="AW129">
            <v>7914.5</v>
          </cell>
        </row>
        <row r="130">
          <cell r="AJ130">
            <v>0</v>
          </cell>
          <cell r="AW130">
            <v>0</v>
          </cell>
        </row>
        <row r="131">
          <cell r="AJ131">
            <v>0</v>
          </cell>
          <cell r="AW131">
            <v>0</v>
          </cell>
        </row>
        <row r="132">
          <cell r="AJ132">
            <v>0</v>
          </cell>
          <cell r="AW132">
            <v>0</v>
          </cell>
        </row>
        <row r="133">
          <cell r="AJ133">
            <v>0</v>
          </cell>
          <cell r="AW133">
            <v>0</v>
          </cell>
        </row>
        <row r="134">
          <cell r="AJ134">
            <v>0</v>
          </cell>
          <cell r="AW134">
            <v>0</v>
          </cell>
        </row>
        <row r="135">
          <cell r="AJ135">
            <v>0</v>
          </cell>
          <cell r="AW135">
            <v>0</v>
          </cell>
        </row>
        <row r="136">
          <cell r="AJ136">
            <v>0</v>
          </cell>
          <cell r="AW136">
            <v>0</v>
          </cell>
        </row>
        <row r="137">
          <cell r="AJ137">
            <v>0</v>
          </cell>
          <cell r="AW137">
            <v>0</v>
          </cell>
        </row>
        <row r="138">
          <cell r="AJ138">
            <v>0</v>
          </cell>
          <cell r="AW138">
            <v>0</v>
          </cell>
        </row>
        <row r="139">
          <cell r="AJ139">
            <v>0</v>
          </cell>
          <cell r="AW139">
            <v>0</v>
          </cell>
        </row>
        <row r="140">
          <cell r="AJ140">
            <v>0</v>
          </cell>
          <cell r="AW140">
            <v>0</v>
          </cell>
        </row>
        <row r="141">
          <cell r="AJ141">
            <v>0</v>
          </cell>
          <cell r="AW141">
            <v>0</v>
          </cell>
        </row>
        <row r="142">
          <cell r="AJ142">
            <v>0</v>
          </cell>
          <cell r="AW142">
            <v>0</v>
          </cell>
        </row>
        <row r="143">
          <cell r="AJ143">
            <v>0</v>
          </cell>
          <cell r="AW143">
            <v>0</v>
          </cell>
        </row>
        <row r="144">
          <cell r="AJ144">
            <v>0</v>
          </cell>
          <cell r="AW144">
            <v>0</v>
          </cell>
        </row>
        <row r="145">
          <cell r="AJ145">
            <v>0</v>
          </cell>
          <cell r="AW145">
            <v>0</v>
          </cell>
        </row>
        <row r="146">
          <cell r="AJ146">
            <v>0</v>
          </cell>
          <cell r="AW146">
            <v>0</v>
          </cell>
        </row>
        <row r="147">
          <cell r="AJ147">
            <v>0</v>
          </cell>
          <cell r="AW147">
            <v>0</v>
          </cell>
        </row>
        <row r="148">
          <cell r="AJ148">
            <v>0</v>
          </cell>
          <cell r="AW148">
            <v>0</v>
          </cell>
        </row>
        <row r="149">
          <cell r="AJ149">
            <v>0</v>
          </cell>
          <cell r="AW149">
            <v>0</v>
          </cell>
        </row>
        <row r="150">
          <cell r="AJ150">
            <v>0</v>
          </cell>
          <cell r="AW150">
            <v>0</v>
          </cell>
        </row>
        <row r="151">
          <cell r="AJ151">
            <v>0</v>
          </cell>
          <cell r="AW151">
            <v>0</v>
          </cell>
        </row>
        <row r="152">
          <cell r="AJ152">
            <v>0</v>
          </cell>
          <cell r="AW152">
            <v>0</v>
          </cell>
        </row>
        <row r="153">
          <cell r="AJ153">
            <v>0</v>
          </cell>
          <cell r="AW153">
            <v>0</v>
          </cell>
        </row>
        <row r="154">
          <cell r="AJ154">
            <v>0</v>
          </cell>
          <cell r="AW154">
            <v>0</v>
          </cell>
        </row>
        <row r="155">
          <cell r="AJ155">
            <v>0</v>
          </cell>
          <cell r="AW155">
            <v>0</v>
          </cell>
        </row>
        <row r="156">
          <cell r="AJ156">
            <v>0</v>
          </cell>
          <cell r="AW156">
            <v>0</v>
          </cell>
        </row>
        <row r="157">
          <cell r="AJ157">
            <v>0</v>
          </cell>
          <cell r="AW157">
            <v>0</v>
          </cell>
        </row>
        <row r="158">
          <cell r="AJ158">
            <v>0</v>
          </cell>
          <cell r="AW158">
            <v>0</v>
          </cell>
        </row>
        <row r="159">
          <cell r="AJ159">
            <v>0.3</v>
          </cell>
          <cell r="AW159">
            <v>1386.7</v>
          </cell>
        </row>
        <row r="160">
          <cell r="AJ160">
            <v>0</v>
          </cell>
          <cell r="AW160">
            <v>0</v>
          </cell>
        </row>
        <row r="161">
          <cell r="AJ161">
            <v>0</v>
          </cell>
          <cell r="AW161">
            <v>0</v>
          </cell>
        </row>
        <row r="162">
          <cell r="AJ162">
            <v>0</v>
          </cell>
          <cell r="AW162">
            <v>0</v>
          </cell>
        </row>
        <row r="163">
          <cell r="AJ163">
            <v>0</v>
          </cell>
          <cell r="AW163">
            <v>0</v>
          </cell>
        </row>
        <row r="164">
          <cell r="AJ164">
            <v>0</v>
          </cell>
          <cell r="AW164">
            <v>0</v>
          </cell>
        </row>
        <row r="165">
          <cell r="AJ165">
            <v>0</v>
          </cell>
          <cell r="AW165">
            <v>0</v>
          </cell>
        </row>
        <row r="166">
          <cell r="AJ166">
            <v>0</v>
          </cell>
          <cell r="AW166">
            <v>0</v>
          </cell>
        </row>
        <row r="167">
          <cell r="AJ167">
            <v>0</v>
          </cell>
          <cell r="AW167">
            <v>0</v>
          </cell>
        </row>
        <row r="168">
          <cell r="AJ168">
            <v>0</v>
          </cell>
          <cell r="AW168">
            <v>0</v>
          </cell>
        </row>
        <row r="169">
          <cell r="AJ169">
            <v>0</v>
          </cell>
          <cell r="AW169">
            <v>0</v>
          </cell>
        </row>
        <row r="170">
          <cell r="AJ170">
            <v>0</v>
          </cell>
          <cell r="AW170">
            <v>0</v>
          </cell>
        </row>
        <row r="171">
          <cell r="AJ171">
            <v>0</v>
          </cell>
          <cell r="AW171">
            <v>0</v>
          </cell>
        </row>
        <row r="172">
          <cell r="AJ172">
            <v>0</v>
          </cell>
          <cell r="AW172">
            <v>0</v>
          </cell>
        </row>
        <row r="173">
          <cell r="AJ173">
            <v>0</v>
          </cell>
          <cell r="AW173">
            <v>0</v>
          </cell>
        </row>
        <row r="174">
          <cell r="AJ174">
            <v>0</v>
          </cell>
          <cell r="AW174">
            <v>0</v>
          </cell>
        </row>
        <row r="175">
          <cell r="AJ175">
            <v>0</v>
          </cell>
          <cell r="AW175">
            <v>0</v>
          </cell>
        </row>
        <row r="176">
          <cell r="AJ176">
            <v>0</v>
          </cell>
          <cell r="AW176">
            <v>0</v>
          </cell>
        </row>
        <row r="177">
          <cell r="AJ177">
            <v>6.2E-2</v>
          </cell>
          <cell r="AW177">
            <v>286.60000000000002</v>
          </cell>
        </row>
        <row r="178">
          <cell r="AJ178">
            <v>0</v>
          </cell>
          <cell r="AW178">
            <v>0</v>
          </cell>
        </row>
        <row r="179">
          <cell r="AJ179">
            <v>0</v>
          </cell>
          <cell r="AW179">
            <v>0</v>
          </cell>
        </row>
        <row r="180">
          <cell r="AJ180">
            <v>0.16800000000000001</v>
          </cell>
          <cell r="AW180">
            <v>776.5</v>
          </cell>
        </row>
        <row r="181">
          <cell r="AJ181">
            <v>0</v>
          </cell>
          <cell r="AW181">
            <v>0</v>
          </cell>
        </row>
        <row r="182">
          <cell r="AJ182">
            <v>0</v>
          </cell>
          <cell r="AW182">
            <v>0</v>
          </cell>
        </row>
        <row r="183">
          <cell r="AJ183">
            <v>0</v>
          </cell>
          <cell r="AW183">
            <v>0</v>
          </cell>
        </row>
        <row r="184">
          <cell r="AJ184">
            <v>0</v>
          </cell>
          <cell r="AW184">
            <v>0</v>
          </cell>
        </row>
        <row r="185">
          <cell r="AJ185">
            <v>0</v>
          </cell>
          <cell r="AW185">
            <v>0</v>
          </cell>
        </row>
        <row r="186">
          <cell r="AJ186">
            <v>0</v>
          </cell>
          <cell r="AW186">
            <v>0</v>
          </cell>
        </row>
        <row r="187">
          <cell r="AJ187">
            <v>0</v>
          </cell>
          <cell r="AW187">
            <v>0</v>
          </cell>
        </row>
        <row r="188">
          <cell r="AJ188">
            <v>0</v>
          </cell>
          <cell r="AW188">
            <v>0</v>
          </cell>
        </row>
        <row r="189">
          <cell r="AJ189">
            <v>0.40799999999999997</v>
          </cell>
          <cell r="AW189">
            <v>1885.9</v>
          </cell>
        </row>
        <row r="190">
          <cell r="AJ190">
            <v>0</v>
          </cell>
          <cell r="AW190">
            <v>0</v>
          </cell>
        </row>
        <row r="191">
          <cell r="AJ191">
            <v>0</v>
          </cell>
          <cell r="AW191">
            <v>0</v>
          </cell>
        </row>
        <row r="192">
          <cell r="AJ192">
            <v>0</v>
          </cell>
          <cell r="AW192">
            <v>0</v>
          </cell>
        </row>
        <row r="193">
          <cell r="AJ193">
            <v>0</v>
          </cell>
          <cell r="AW193">
            <v>0</v>
          </cell>
        </row>
        <row r="194">
          <cell r="AJ194">
            <v>0</v>
          </cell>
          <cell r="AW194">
            <v>0</v>
          </cell>
        </row>
        <row r="195">
          <cell r="AJ195">
            <v>0</v>
          </cell>
          <cell r="AW195">
            <v>0</v>
          </cell>
        </row>
        <row r="196">
          <cell r="AJ196">
            <v>0</v>
          </cell>
          <cell r="AW196">
            <v>0</v>
          </cell>
        </row>
        <row r="197">
          <cell r="AJ197">
            <v>0</v>
          </cell>
          <cell r="AW197">
            <v>0</v>
          </cell>
        </row>
        <row r="198">
          <cell r="AJ198">
            <v>0</v>
          </cell>
          <cell r="AW198">
            <v>0</v>
          </cell>
        </row>
        <row r="199">
          <cell r="AJ199">
            <v>0</v>
          </cell>
          <cell r="AW199">
            <v>0</v>
          </cell>
        </row>
        <row r="200">
          <cell r="AJ200">
            <v>0</v>
          </cell>
          <cell r="AW200">
            <v>0</v>
          </cell>
        </row>
        <row r="201">
          <cell r="AJ201">
            <v>0</v>
          </cell>
          <cell r="AW201">
            <v>0</v>
          </cell>
        </row>
        <row r="202">
          <cell r="AJ202">
            <v>0</v>
          </cell>
          <cell r="AW202">
            <v>0</v>
          </cell>
        </row>
        <row r="203">
          <cell r="AJ203">
            <v>0</v>
          </cell>
          <cell r="AW203">
            <v>0</v>
          </cell>
        </row>
        <row r="204">
          <cell r="AJ204">
            <v>0</v>
          </cell>
          <cell r="AW204">
            <v>0</v>
          </cell>
        </row>
        <row r="205">
          <cell r="AJ205">
            <v>0</v>
          </cell>
          <cell r="AW205">
            <v>0</v>
          </cell>
        </row>
        <row r="206">
          <cell r="AJ206">
            <v>0</v>
          </cell>
          <cell r="AW206">
            <v>0</v>
          </cell>
        </row>
        <row r="207">
          <cell r="AJ207">
            <v>0</v>
          </cell>
          <cell r="AW207">
            <v>0</v>
          </cell>
        </row>
        <row r="208">
          <cell r="AJ208">
            <v>0</v>
          </cell>
          <cell r="AW208">
            <v>0</v>
          </cell>
        </row>
        <row r="209">
          <cell r="AJ209">
            <v>0</v>
          </cell>
          <cell r="AW209">
            <v>0</v>
          </cell>
        </row>
        <row r="210">
          <cell r="AJ210">
            <v>0.98399999999999999</v>
          </cell>
          <cell r="AW210">
            <v>4548.2</v>
          </cell>
        </row>
        <row r="211">
          <cell r="AJ211">
            <v>0</v>
          </cell>
          <cell r="AW211">
            <v>0</v>
          </cell>
        </row>
        <row r="212">
          <cell r="AJ212">
            <v>0</v>
          </cell>
          <cell r="AW212">
            <v>0</v>
          </cell>
        </row>
        <row r="213">
          <cell r="AJ213">
            <v>0</v>
          </cell>
          <cell r="AW213">
            <v>0</v>
          </cell>
        </row>
        <row r="214">
          <cell r="AJ214">
            <v>0</v>
          </cell>
          <cell r="AW214">
            <v>0</v>
          </cell>
        </row>
        <row r="215">
          <cell r="AJ215">
            <v>0</v>
          </cell>
          <cell r="AW215">
            <v>0</v>
          </cell>
        </row>
        <row r="216">
          <cell r="AJ216">
            <v>0</v>
          </cell>
          <cell r="AW216">
            <v>0</v>
          </cell>
        </row>
        <row r="217">
          <cell r="AJ217">
            <v>0</v>
          </cell>
          <cell r="AW217">
            <v>0</v>
          </cell>
        </row>
        <row r="218">
          <cell r="AJ218">
            <v>0</v>
          </cell>
          <cell r="AW218">
            <v>0</v>
          </cell>
        </row>
        <row r="219">
          <cell r="AJ219">
            <v>1.0880000000000001</v>
          </cell>
          <cell r="AW219">
            <v>5029</v>
          </cell>
        </row>
        <row r="220">
          <cell r="AJ220">
            <v>0</v>
          </cell>
          <cell r="AW220">
            <v>0</v>
          </cell>
        </row>
        <row r="221">
          <cell r="AJ221">
            <v>0</v>
          </cell>
          <cell r="AW221">
            <v>0</v>
          </cell>
        </row>
        <row r="222">
          <cell r="AJ222">
            <v>0</v>
          </cell>
          <cell r="AW222">
            <v>0</v>
          </cell>
        </row>
        <row r="223">
          <cell r="AJ223">
            <v>0</v>
          </cell>
          <cell r="AW223">
            <v>0</v>
          </cell>
        </row>
        <row r="224">
          <cell r="AJ224">
            <v>0</v>
          </cell>
          <cell r="AW224">
            <v>0</v>
          </cell>
        </row>
        <row r="225">
          <cell r="AJ225">
            <v>0</v>
          </cell>
          <cell r="AW225">
            <v>0</v>
          </cell>
        </row>
        <row r="226">
          <cell r="AJ226">
            <v>0</v>
          </cell>
          <cell r="AW226">
            <v>0</v>
          </cell>
        </row>
        <row r="227">
          <cell r="AJ227">
            <v>0</v>
          </cell>
          <cell r="AW227">
            <v>0</v>
          </cell>
        </row>
        <row r="228">
          <cell r="AJ228">
            <v>0</v>
          </cell>
          <cell r="AW228">
            <v>0</v>
          </cell>
        </row>
        <row r="229">
          <cell r="AJ229">
            <v>0</v>
          </cell>
          <cell r="AW229">
            <v>0</v>
          </cell>
        </row>
        <row r="230">
          <cell r="AJ230">
            <v>0</v>
          </cell>
          <cell r="AW230">
            <v>0</v>
          </cell>
        </row>
        <row r="231">
          <cell r="AJ231">
            <v>0</v>
          </cell>
          <cell r="AW231">
            <v>0</v>
          </cell>
        </row>
        <row r="232">
          <cell r="AJ232">
            <v>0</v>
          </cell>
          <cell r="AW232">
            <v>0</v>
          </cell>
        </row>
        <row r="233">
          <cell r="AJ233">
            <v>0</v>
          </cell>
          <cell r="AW233">
            <v>0</v>
          </cell>
        </row>
        <row r="234">
          <cell r="AJ234">
            <v>0</v>
          </cell>
          <cell r="AW234">
            <v>0</v>
          </cell>
        </row>
        <row r="235">
          <cell r="AJ235">
            <v>0</v>
          </cell>
          <cell r="AW235">
            <v>0</v>
          </cell>
        </row>
        <row r="236">
          <cell r="AJ236">
            <v>0</v>
          </cell>
          <cell r="AW236">
            <v>0</v>
          </cell>
        </row>
        <row r="237">
          <cell r="AJ237">
            <v>0</v>
          </cell>
          <cell r="AW237">
            <v>0</v>
          </cell>
        </row>
        <row r="238">
          <cell r="AJ238">
            <v>0</v>
          </cell>
          <cell r="AW238">
            <v>0</v>
          </cell>
        </row>
        <row r="239">
          <cell r="AJ239">
            <v>0</v>
          </cell>
          <cell r="AW239">
            <v>0</v>
          </cell>
        </row>
        <row r="240">
          <cell r="AJ240">
            <v>0</v>
          </cell>
          <cell r="AW240">
            <v>0</v>
          </cell>
        </row>
        <row r="241">
          <cell r="AJ241">
            <v>0</v>
          </cell>
          <cell r="AW241">
            <v>0</v>
          </cell>
        </row>
        <row r="242">
          <cell r="AJ242">
            <v>0</v>
          </cell>
          <cell r="AW242">
            <v>0</v>
          </cell>
        </row>
        <row r="243">
          <cell r="AJ243">
            <v>0</v>
          </cell>
          <cell r="AW243">
            <v>0</v>
          </cell>
        </row>
        <row r="244">
          <cell r="AJ244">
            <v>0</v>
          </cell>
          <cell r="AW244">
            <v>0</v>
          </cell>
        </row>
        <row r="245">
          <cell r="AJ245">
            <v>0</v>
          </cell>
          <cell r="AW245">
            <v>0</v>
          </cell>
        </row>
        <row r="246">
          <cell r="AJ246">
            <v>0</v>
          </cell>
          <cell r="AW246">
            <v>0</v>
          </cell>
        </row>
        <row r="247">
          <cell r="AJ247">
            <v>0</v>
          </cell>
          <cell r="AW247">
            <v>0</v>
          </cell>
        </row>
        <row r="248">
          <cell r="AJ248">
            <v>0</v>
          </cell>
          <cell r="AW248">
            <v>0</v>
          </cell>
        </row>
        <row r="249">
          <cell r="AJ249">
            <v>0</v>
          </cell>
          <cell r="AW249">
            <v>0</v>
          </cell>
        </row>
        <row r="250">
          <cell r="AJ250">
            <v>0</v>
          </cell>
          <cell r="AW250">
            <v>0</v>
          </cell>
        </row>
        <row r="251">
          <cell r="AJ251">
            <v>0</v>
          </cell>
          <cell r="AW251">
            <v>0</v>
          </cell>
        </row>
        <row r="252">
          <cell r="AJ252">
            <v>0</v>
          </cell>
          <cell r="AW252">
            <v>0</v>
          </cell>
        </row>
        <row r="253">
          <cell r="AJ253">
            <v>0</v>
          </cell>
          <cell r="AW253">
            <v>0</v>
          </cell>
        </row>
        <row r="254">
          <cell r="AJ254">
            <v>0</v>
          </cell>
          <cell r="AW254">
            <v>0</v>
          </cell>
        </row>
        <row r="255">
          <cell r="AJ255">
            <v>0</v>
          </cell>
          <cell r="AW255">
            <v>0</v>
          </cell>
        </row>
        <row r="256">
          <cell r="AJ256">
            <v>0</v>
          </cell>
          <cell r="AW256">
            <v>0</v>
          </cell>
        </row>
        <row r="257">
          <cell r="AJ257">
            <v>0</v>
          </cell>
          <cell r="AW257">
            <v>0</v>
          </cell>
        </row>
        <row r="258">
          <cell r="AJ258">
            <v>0</v>
          </cell>
          <cell r="AW258">
            <v>0</v>
          </cell>
        </row>
        <row r="259">
          <cell r="AJ259">
            <v>0</v>
          </cell>
          <cell r="AW259">
            <v>0</v>
          </cell>
        </row>
        <row r="260">
          <cell r="AJ260">
            <v>0</v>
          </cell>
          <cell r="AW260">
            <v>0</v>
          </cell>
        </row>
        <row r="261">
          <cell r="AJ261">
            <v>0</v>
          </cell>
          <cell r="AW261">
            <v>0</v>
          </cell>
        </row>
        <row r="262">
          <cell r="AJ262">
            <v>0</v>
          </cell>
          <cell r="AW262">
            <v>0</v>
          </cell>
        </row>
        <row r="263">
          <cell r="AJ263">
            <v>0</v>
          </cell>
          <cell r="AW263">
            <v>0</v>
          </cell>
        </row>
        <row r="264">
          <cell r="AJ264">
            <v>0</v>
          </cell>
          <cell r="AW264">
            <v>0</v>
          </cell>
        </row>
        <row r="265">
          <cell r="AJ265">
            <v>0</v>
          </cell>
          <cell r="AW265">
            <v>0</v>
          </cell>
        </row>
        <row r="266">
          <cell r="AJ266">
            <v>0</v>
          </cell>
          <cell r="AW266">
            <v>0</v>
          </cell>
        </row>
        <row r="267">
          <cell r="AJ267">
            <v>0.11600000000000001</v>
          </cell>
          <cell r="AW267">
            <v>536.20000000000005</v>
          </cell>
        </row>
        <row r="268">
          <cell r="AJ268">
            <v>0</v>
          </cell>
          <cell r="AW268">
            <v>0</v>
          </cell>
        </row>
        <row r="269">
          <cell r="AJ269">
            <v>0</v>
          </cell>
          <cell r="AW269">
            <v>0</v>
          </cell>
        </row>
        <row r="270">
          <cell r="AJ270">
            <v>0.14000000000000001</v>
          </cell>
          <cell r="AW270">
            <v>647.1</v>
          </cell>
        </row>
        <row r="271">
          <cell r="AJ271">
            <v>0</v>
          </cell>
          <cell r="AW271">
            <v>0</v>
          </cell>
        </row>
        <row r="272">
          <cell r="AJ272">
            <v>0</v>
          </cell>
          <cell r="AW272">
            <v>0</v>
          </cell>
        </row>
        <row r="273">
          <cell r="AJ273">
            <v>0</v>
          </cell>
          <cell r="AW273">
            <v>0</v>
          </cell>
        </row>
        <row r="274">
          <cell r="AJ274">
            <v>0</v>
          </cell>
          <cell r="AW274">
            <v>0</v>
          </cell>
        </row>
        <row r="275">
          <cell r="AJ275">
            <v>0</v>
          </cell>
          <cell r="AW275">
            <v>0</v>
          </cell>
        </row>
        <row r="276">
          <cell r="AJ276">
            <v>0</v>
          </cell>
          <cell r="AW276">
            <v>0</v>
          </cell>
        </row>
        <row r="277">
          <cell r="AJ277">
            <v>0</v>
          </cell>
          <cell r="AW277">
            <v>0</v>
          </cell>
        </row>
        <row r="278">
          <cell r="AJ278">
            <v>0</v>
          </cell>
          <cell r="AW278">
            <v>0</v>
          </cell>
        </row>
        <row r="279">
          <cell r="AJ279">
            <v>0.35199999999999998</v>
          </cell>
          <cell r="AW279">
            <v>1627</v>
          </cell>
        </row>
        <row r="280">
          <cell r="AJ280">
            <v>0</v>
          </cell>
          <cell r="AW280">
            <v>0</v>
          </cell>
        </row>
        <row r="281">
          <cell r="AJ281">
            <v>0</v>
          </cell>
          <cell r="AW281">
            <v>0</v>
          </cell>
        </row>
        <row r="282">
          <cell r="AJ282">
            <v>0</v>
          </cell>
          <cell r="AW282">
            <v>0</v>
          </cell>
        </row>
        <row r="283">
          <cell r="AJ283">
            <v>0</v>
          </cell>
          <cell r="AW283">
            <v>0</v>
          </cell>
        </row>
        <row r="284">
          <cell r="AJ284">
            <v>0</v>
          </cell>
          <cell r="AW284">
            <v>0</v>
          </cell>
        </row>
        <row r="285">
          <cell r="AJ285">
            <v>0</v>
          </cell>
          <cell r="AW285">
            <v>0</v>
          </cell>
        </row>
        <row r="286">
          <cell r="AJ286">
            <v>0</v>
          </cell>
          <cell r="AW286">
            <v>0</v>
          </cell>
        </row>
        <row r="287">
          <cell r="AJ287">
            <v>0</v>
          </cell>
          <cell r="AW287">
            <v>0</v>
          </cell>
        </row>
        <row r="288">
          <cell r="AJ288">
            <v>0.27600000000000002</v>
          </cell>
          <cell r="AW288">
            <v>1275.7</v>
          </cell>
        </row>
        <row r="289">
          <cell r="AJ289">
            <v>0</v>
          </cell>
          <cell r="AW289">
            <v>0</v>
          </cell>
        </row>
        <row r="290">
          <cell r="AJ290">
            <v>0</v>
          </cell>
          <cell r="AW290">
            <v>0</v>
          </cell>
        </row>
        <row r="291">
          <cell r="AJ291">
            <v>0</v>
          </cell>
          <cell r="AW291">
            <v>0</v>
          </cell>
        </row>
        <row r="292">
          <cell r="AJ292">
            <v>0</v>
          </cell>
          <cell r="AW292">
            <v>0</v>
          </cell>
        </row>
        <row r="293">
          <cell r="AJ293">
            <v>0</v>
          </cell>
          <cell r="AW293">
            <v>0</v>
          </cell>
        </row>
        <row r="294">
          <cell r="AJ294">
            <v>0</v>
          </cell>
          <cell r="AW294">
            <v>0</v>
          </cell>
        </row>
        <row r="295">
          <cell r="AJ295">
            <v>0</v>
          </cell>
          <cell r="AW295">
            <v>0</v>
          </cell>
        </row>
        <row r="296">
          <cell r="AJ296">
            <v>0</v>
          </cell>
          <cell r="AW296">
            <v>0</v>
          </cell>
        </row>
        <row r="297">
          <cell r="AJ297">
            <v>0</v>
          </cell>
          <cell r="AW297">
            <v>0</v>
          </cell>
        </row>
        <row r="298">
          <cell r="AJ298">
            <v>0</v>
          </cell>
          <cell r="AW298">
            <v>0</v>
          </cell>
        </row>
        <row r="299">
          <cell r="AJ299">
            <v>0</v>
          </cell>
          <cell r="AW299">
            <v>0</v>
          </cell>
        </row>
        <row r="300">
          <cell r="AJ300">
            <v>0</v>
          </cell>
          <cell r="AW300">
            <v>0</v>
          </cell>
        </row>
        <row r="301">
          <cell r="AJ301">
            <v>0</v>
          </cell>
          <cell r="AW301">
            <v>0</v>
          </cell>
        </row>
        <row r="302">
          <cell r="AJ302">
            <v>0</v>
          </cell>
          <cell r="AW302">
            <v>0</v>
          </cell>
        </row>
        <row r="303">
          <cell r="AJ303">
            <v>0</v>
          </cell>
          <cell r="AW303">
            <v>0</v>
          </cell>
        </row>
        <row r="304">
          <cell r="AJ304">
            <v>0</v>
          </cell>
          <cell r="AW304">
            <v>0</v>
          </cell>
        </row>
        <row r="305">
          <cell r="AJ305">
            <v>0</v>
          </cell>
          <cell r="AW305">
            <v>0</v>
          </cell>
        </row>
        <row r="306">
          <cell r="AJ306">
            <v>0.95599999999999996</v>
          </cell>
          <cell r="AW306">
            <v>4418.8</v>
          </cell>
        </row>
        <row r="307">
          <cell r="AJ307">
            <v>0</v>
          </cell>
          <cell r="AW307">
            <v>0</v>
          </cell>
        </row>
        <row r="308">
          <cell r="AJ308">
            <v>0</v>
          </cell>
          <cell r="AW308">
            <v>0</v>
          </cell>
        </row>
        <row r="309">
          <cell r="AJ309">
            <v>0</v>
          </cell>
          <cell r="AW309">
            <v>0</v>
          </cell>
        </row>
        <row r="310">
          <cell r="AJ310">
            <v>0</v>
          </cell>
          <cell r="AW310">
            <v>0</v>
          </cell>
        </row>
        <row r="311">
          <cell r="AJ311">
            <v>0</v>
          </cell>
          <cell r="AW311">
            <v>0</v>
          </cell>
        </row>
        <row r="312">
          <cell r="AJ312">
            <v>0</v>
          </cell>
          <cell r="AW312">
            <v>0</v>
          </cell>
        </row>
        <row r="313">
          <cell r="AJ313">
            <v>0</v>
          </cell>
          <cell r="AW313">
            <v>0</v>
          </cell>
        </row>
        <row r="314">
          <cell r="AJ314">
            <v>0</v>
          </cell>
          <cell r="AW314">
            <v>0</v>
          </cell>
        </row>
        <row r="315">
          <cell r="AJ315">
            <v>0</v>
          </cell>
          <cell r="AW315">
            <v>0</v>
          </cell>
        </row>
        <row r="316">
          <cell r="AJ316">
            <v>0</v>
          </cell>
          <cell r="AW316">
            <v>0</v>
          </cell>
        </row>
        <row r="317">
          <cell r="AJ317">
            <v>0</v>
          </cell>
          <cell r="AW317">
            <v>0</v>
          </cell>
        </row>
        <row r="318">
          <cell r="AJ318">
            <v>0</v>
          </cell>
          <cell r="AW318">
            <v>0</v>
          </cell>
        </row>
        <row r="319">
          <cell r="AJ319">
            <v>0</v>
          </cell>
          <cell r="AW319">
            <v>0</v>
          </cell>
        </row>
        <row r="320">
          <cell r="AJ320">
            <v>0</v>
          </cell>
          <cell r="AW320">
            <v>0</v>
          </cell>
        </row>
        <row r="321">
          <cell r="AJ321">
            <v>0</v>
          </cell>
          <cell r="AW321">
            <v>0</v>
          </cell>
        </row>
        <row r="322">
          <cell r="AJ322">
            <v>0</v>
          </cell>
          <cell r="AW322">
            <v>0</v>
          </cell>
        </row>
        <row r="323">
          <cell r="AJ323">
            <v>0</v>
          </cell>
          <cell r="AW323">
            <v>0</v>
          </cell>
        </row>
        <row r="324">
          <cell r="AJ324">
            <v>0</v>
          </cell>
          <cell r="AW324">
            <v>0</v>
          </cell>
        </row>
        <row r="325">
          <cell r="AJ325">
            <v>0</v>
          </cell>
          <cell r="AW325">
            <v>0</v>
          </cell>
        </row>
        <row r="326">
          <cell r="AJ326">
            <v>0</v>
          </cell>
          <cell r="AW326">
            <v>0</v>
          </cell>
        </row>
        <row r="327">
          <cell r="AJ327">
            <v>0</v>
          </cell>
          <cell r="AW327">
            <v>0</v>
          </cell>
        </row>
        <row r="328">
          <cell r="AJ328">
            <v>0</v>
          </cell>
          <cell r="AW328">
            <v>0</v>
          </cell>
        </row>
        <row r="329">
          <cell r="AJ329">
            <v>0</v>
          </cell>
          <cell r="AW329">
            <v>0</v>
          </cell>
        </row>
        <row r="330">
          <cell r="AJ330">
            <v>0</v>
          </cell>
          <cell r="AW330">
            <v>0</v>
          </cell>
        </row>
        <row r="331">
          <cell r="AJ331">
            <v>0</v>
          </cell>
          <cell r="AW331">
            <v>0</v>
          </cell>
        </row>
        <row r="332">
          <cell r="AJ332">
            <v>0</v>
          </cell>
          <cell r="AW332">
            <v>0</v>
          </cell>
        </row>
        <row r="333">
          <cell r="AJ333">
            <v>0</v>
          </cell>
          <cell r="AW333">
            <v>0</v>
          </cell>
        </row>
        <row r="334">
          <cell r="AJ334">
            <v>0</v>
          </cell>
          <cell r="AW334">
            <v>0</v>
          </cell>
        </row>
        <row r="335">
          <cell r="AJ335">
            <v>0</v>
          </cell>
          <cell r="AW335">
            <v>0</v>
          </cell>
        </row>
        <row r="336">
          <cell r="AJ336">
            <v>0</v>
          </cell>
          <cell r="AW336">
            <v>0</v>
          </cell>
        </row>
        <row r="337">
          <cell r="AJ337">
            <v>0</v>
          </cell>
          <cell r="AW337">
            <v>0</v>
          </cell>
        </row>
        <row r="338">
          <cell r="AJ338">
            <v>0</v>
          </cell>
          <cell r="AW338">
            <v>0</v>
          </cell>
        </row>
        <row r="339">
          <cell r="AJ339">
            <v>0</v>
          </cell>
          <cell r="AW339">
            <v>0</v>
          </cell>
        </row>
        <row r="340">
          <cell r="AJ340">
            <v>0</v>
          </cell>
          <cell r="AW340">
            <v>0</v>
          </cell>
        </row>
        <row r="341">
          <cell r="AJ341">
            <v>0</v>
          </cell>
          <cell r="AW341">
            <v>0</v>
          </cell>
        </row>
        <row r="342">
          <cell r="AJ342">
            <v>0</v>
          </cell>
          <cell r="AW342">
            <v>0</v>
          </cell>
        </row>
        <row r="343">
          <cell r="AJ343">
            <v>0</v>
          </cell>
          <cell r="AW343">
            <v>0</v>
          </cell>
        </row>
        <row r="344">
          <cell r="AJ344">
            <v>0</v>
          </cell>
          <cell r="AW344">
            <v>0</v>
          </cell>
        </row>
        <row r="345">
          <cell r="AJ345">
            <v>0.67200000000000004</v>
          </cell>
          <cell r="AW345">
            <v>3106.1</v>
          </cell>
        </row>
        <row r="346">
          <cell r="AJ346">
            <v>0</v>
          </cell>
          <cell r="AW346">
            <v>0</v>
          </cell>
        </row>
        <row r="347">
          <cell r="AJ347">
            <v>0</v>
          </cell>
          <cell r="AW347">
            <v>0</v>
          </cell>
        </row>
        <row r="348">
          <cell r="AJ348">
            <v>0</v>
          </cell>
          <cell r="AW348">
            <v>0</v>
          </cell>
        </row>
        <row r="349">
          <cell r="AJ349">
            <v>0</v>
          </cell>
          <cell r="AW349">
            <v>0</v>
          </cell>
        </row>
        <row r="350">
          <cell r="AJ350">
            <v>0</v>
          </cell>
          <cell r="AW350">
            <v>0</v>
          </cell>
        </row>
        <row r="351">
          <cell r="AJ351">
            <v>0</v>
          </cell>
          <cell r="AW351">
            <v>0</v>
          </cell>
        </row>
        <row r="352">
          <cell r="AJ352">
            <v>0</v>
          </cell>
          <cell r="AW352">
            <v>0</v>
          </cell>
        </row>
        <row r="353">
          <cell r="AJ353">
            <v>0</v>
          </cell>
          <cell r="AW353">
            <v>0</v>
          </cell>
        </row>
        <row r="354">
          <cell r="AJ354">
            <v>0</v>
          </cell>
          <cell r="AW354">
            <v>0</v>
          </cell>
        </row>
        <row r="355">
          <cell r="AJ355">
            <v>0</v>
          </cell>
          <cell r="AW355">
            <v>0</v>
          </cell>
        </row>
        <row r="356">
          <cell r="AJ356">
            <v>0</v>
          </cell>
          <cell r="AW356">
            <v>0</v>
          </cell>
        </row>
        <row r="357">
          <cell r="AJ357">
            <v>0</v>
          </cell>
          <cell r="AW357">
            <v>0</v>
          </cell>
        </row>
        <row r="358">
          <cell r="AJ358">
            <v>0</v>
          </cell>
          <cell r="AW358">
            <v>0</v>
          </cell>
        </row>
        <row r="359">
          <cell r="AJ359">
            <v>0</v>
          </cell>
          <cell r="AW359">
            <v>0</v>
          </cell>
        </row>
        <row r="360">
          <cell r="AJ360">
            <v>0</v>
          </cell>
          <cell r="AW360">
            <v>0</v>
          </cell>
        </row>
        <row r="361">
          <cell r="AJ361">
            <v>0</v>
          </cell>
          <cell r="AW361">
            <v>0</v>
          </cell>
        </row>
        <row r="362">
          <cell r="AJ362">
            <v>0</v>
          </cell>
          <cell r="AW362">
            <v>0</v>
          </cell>
        </row>
        <row r="363">
          <cell r="AJ363">
            <v>0.14799999999999999</v>
          </cell>
          <cell r="AW363">
            <v>684.1</v>
          </cell>
        </row>
        <row r="364">
          <cell r="AJ364">
            <v>0</v>
          </cell>
          <cell r="AW364">
            <v>0</v>
          </cell>
        </row>
        <row r="365">
          <cell r="AJ365">
            <v>0</v>
          </cell>
          <cell r="AW365">
            <v>0</v>
          </cell>
        </row>
        <row r="366">
          <cell r="AJ366">
            <v>0</v>
          </cell>
          <cell r="AW366">
            <v>0</v>
          </cell>
        </row>
        <row r="367">
          <cell r="AJ367">
            <v>0</v>
          </cell>
          <cell r="AW367">
            <v>0</v>
          </cell>
        </row>
        <row r="368">
          <cell r="AJ368">
            <v>0</v>
          </cell>
          <cell r="AW368">
            <v>0</v>
          </cell>
        </row>
        <row r="369">
          <cell r="AJ369">
            <v>0</v>
          </cell>
          <cell r="AW369">
            <v>0</v>
          </cell>
        </row>
        <row r="370">
          <cell r="AJ370">
            <v>0</v>
          </cell>
          <cell r="AW370">
            <v>0</v>
          </cell>
        </row>
        <row r="371">
          <cell r="AJ371">
            <v>0</v>
          </cell>
          <cell r="AW371">
            <v>0</v>
          </cell>
        </row>
        <row r="372">
          <cell r="AJ372">
            <v>0.34399999999999997</v>
          </cell>
          <cell r="AW372">
            <v>2952</v>
          </cell>
        </row>
        <row r="373">
          <cell r="AJ373">
            <v>0</v>
          </cell>
          <cell r="AW373">
            <v>0</v>
          </cell>
        </row>
        <row r="374">
          <cell r="AJ374">
            <v>0</v>
          </cell>
          <cell r="AW374">
            <v>0</v>
          </cell>
        </row>
        <row r="375">
          <cell r="AJ375">
            <v>0</v>
          </cell>
          <cell r="AW375">
            <v>0</v>
          </cell>
        </row>
        <row r="376">
          <cell r="AJ376">
            <v>0</v>
          </cell>
          <cell r="AW376">
            <v>0</v>
          </cell>
        </row>
        <row r="377">
          <cell r="AJ377">
            <v>0</v>
          </cell>
          <cell r="AW377">
            <v>693.4</v>
          </cell>
        </row>
        <row r="378">
          <cell r="AJ378">
            <v>1</v>
          </cell>
          <cell r="AW378">
            <v>503</v>
          </cell>
        </row>
        <row r="379">
          <cell r="AJ379">
            <v>1</v>
          </cell>
          <cell r="AW379">
            <v>82.8</v>
          </cell>
        </row>
        <row r="380">
          <cell r="AJ380">
            <v>1</v>
          </cell>
          <cell r="AW380">
            <v>69.599999999999994</v>
          </cell>
        </row>
        <row r="381">
          <cell r="AJ381">
            <v>1</v>
          </cell>
          <cell r="AW381">
            <v>84.3</v>
          </cell>
        </row>
        <row r="382">
          <cell r="AJ382">
            <v>1</v>
          </cell>
          <cell r="AW382">
            <v>345</v>
          </cell>
        </row>
        <row r="383">
          <cell r="AJ383">
            <v>1</v>
          </cell>
          <cell r="AW383">
            <v>268.39999999999998</v>
          </cell>
        </row>
        <row r="384">
          <cell r="AJ384">
            <v>1</v>
          </cell>
          <cell r="AW384">
            <v>44.2</v>
          </cell>
        </row>
        <row r="385">
          <cell r="AJ385">
            <v>1</v>
          </cell>
          <cell r="AW385">
            <v>37.1</v>
          </cell>
        </row>
        <row r="386">
          <cell r="AJ386">
            <v>1</v>
          </cell>
          <cell r="AW386">
            <v>45</v>
          </cell>
        </row>
        <row r="387">
          <cell r="AJ387">
            <v>1</v>
          </cell>
          <cell r="AW387">
            <v>86</v>
          </cell>
        </row>
        <row r="388">
          <cell r="AJ388">
            <v>1</v>
          </cell>
          <cell r="AW388">
            <v>1704.6</v>
          </cell>
        </row>
        <row r="389">
          <cell r="AJ389">
            <v>1</v>
          </cell>
          <cell r="AW389">
            <v>280.8</v>
          </cell>
        </row>
        <row r="390">
          <cell r="AJ390">
            <v>1</v>
          </cell>
          <cell r="AW390">
            <v>235.6</v>
          </cell>
        </row>
        <row r="391">
          <cell r="AJ391">
            <v>1</v>
          </cell>
          <cell r="AW391">
            <v>285.7</v>
          </cell>
        </row>
        <row r="392">
          <cell r="AJ392">
            <v>1</v>
          </cell>
          <cell r="AW392">
            <v>798.8</v>
          </cell>
        </row>
        <row r="393">
          <cell r="AJ393">
            <v>1</v>
          </cell>
          <cell r="AW393">
            <v>608.9</v>
          </cell>
        </row>
        <row r="394">
          <cell r="AJ394">
            <v>1</v>
          </cell>
          <cell r="AW394">
            <v>100.3</v>
          </cell>
        </row>
        <row r="395">
          <cell r="AJ395">
            <v>1</v>
          </cell>
          <cell r="AW395">
            <v>84.2</v>
          </cell>
        </row>
        <row r="396">
          <cell r="AJ396">
            <v>1</v>
          </cell>
          <cell r="AW396">
            <v>102.1</v>
          </cell>
        </row>
        <row r="397">
          <cell r="AJ397">
            <v>1</v>
          </cell>
          <cell r="AW397">
            <v>94.5</v>
          </cell>
        </row>
        <row r="398">
          <cell r="AJ398">
            <v>1</v>
          </cell>
          <cell r="AW398">
            <v>268.3</v>
          </cell>
        </row>
        <row r="399">
          <cell r="AJ399">
            <v>1</v>
          </cell>
          <cell r="AW399">
            <v>44.1</v>
          </cell>
        </row>
        <row r="400">
          <cell r="AJ400">
            <v>1</v>
          </cell>
          <cell r="AW400">
            <v>37</v>
          </cell>
        </row>
        <row r="401">
          <cell r="AJ401">
            <v>1</v>
          </cell>
          <cell r="AW401">
            <v>45</v>
          </cell>
        </row>
        <row r="402">
          <cell r="AJ402">
            <v>1</v>
          </cell>
          <cell r="AW402">
            <v>102.2</v>
          </cell>
        </row>
        <row r="403">
          <cell r="AJ403">
            <v>1</v>
          </cell>
          <cell r="AW403">
            <v>388.7</v>
          </cell>
        </row>
        <row r="404">
          <cell r="AJ404">
            <v>1</v>
          </cell>
          <cell r="AW404">
            <v>64.099999999999994</v>
          </cell>
        </row>
        <row r="405">
          <cell r="AJ405">
            <v>1</v>
          </cell>
          <cell r="AW405">
            <v>53.8</v>
          </cell>
        </row>
        <row r="406">
          <cell r="AJ406">
            <v>1</v>
          </cell>
          <cell r="AW406">
            <v>65.2</v>
          </cell>
        </row>
        <row r="407">
          <cell r="AJ407">
            <v>1</v>
          </cell>
          <cell r="AW407">
            <v>98</v>
          </cell>
        </row>
        <row r="408">
          <cell r="AJ408">
            <v>1</v>
          </cell>
          <cell r="AW408">
            <v>2081.1999999999998</v>
          </cell>
        </row>
        <row r="409">
          <cell r="AJ409">
            <v>1</v>
          </cell>
          <cell r="AW409">
            <v>118.7</v>
          </cell>
        </row>
        <row r="410">
          <cell r="AJ410">
            <v>1</v>
          </cell>
          <cell r="AW410">
            <v>19.600000000000001</v>
          </cell>
        </row>
        <row r="411">
          <cell r="AJ411">
            <v>1</v>
          </cell>
          <cell r="AW411">
            <v>16.399999999999999</v>
          </cell>
        </row>
        <row r="412">
          <cell r="AJ412">
            <v>1</v>
          </cell>
          <cell r="AW412">
            <v>19.899999999999999</v>
          </cell>
        </row>
        <row r="413">
          <cell r="AJ413">
            <v>1</v>
          </cell>
          <cell r="AW413">
            <v>80</v>
          </cell>
        </row>
        <row r="414">
          <cell r="AJ414">
            <v>1</v>
          </cell>
          <cell r="AW414">
            <v>851.3</v>
          </cell>
        </row>
        <row r="415">
          <cell r="AJ415">
            <v>1</v>
          </cell>
          <cell r="AW415">
            <v>94.7</v>
          </cell>
        </row>
        <row r="416">
          <cell r="AJ416">
            <v>1</v>
          </cell>
          <cell r="AW416">
            <v>15.6</v>
          </cell>
        </row>
        <row r="417">
          <cell r="AJ417">
            <v>1</v>
          </cell>
          <cell r="AW417">
            <v>13.1</v>
          </cell>
        </row>
        <row r="418">
          <cell r="AJ418">
            <v>1</v>
          </cell>
          <cell r="AW418">
            <v>15.9</v>
          </cell>
        </row>
        <row r="419">
          <cell r="AJ419">
            <v>1</v>
          </cell>
          <cell r="AW419">
            <v>85.2</v>
          </cell>
        </row>
        <row r="420">
          <cell r="AJ420">
            <v>1</v>
          </cell>
          <cell r="AW420">
            <v>2037.6</v>
          </cell>
        </row>
        <row r="421">
          <cell r="AJ421">
            <v>1</v>
          </cell>
          <cell r="AW421">
            <v>1392.1</v>
          </cell>
        </row>
        <row r="422">
          <cell r="AJ422">
            <v>1</v>
          </cell>
          <cell r="AW422">
            <v>229.2</v>
          </cell>
        </row>
        <row r="423">
          <cell r="AJ423">
            <v>1</v>
          </cell>
          <cell r="AW423">
            <v>192.4</v>
          </cell>
        </row>
        <row r="424">
          <cell r="AJ424">
            <v>1</v>
          </cell>
          <cell r="AW424">
            <v>233.2</v>
          </cell>
        </row>
        <row r="425">
          <cell r="AJ425">
            <v>1</v>
          </cell>
          <cell r="AW425">
            <v>440.4</v>
          </cell>
        </row>
        <row r="426">
          <cell r="AJ426">
            <v>1</v>
          </cell>
          <cell r="AW426">
            <v>1053.7</v>
          </cell>
        </row>
        <row r="427">
          <cell r="AJ427">
            <v>1</v>
          </cell>
          <cell r="AW427">
            <v>520</v>
          </cell>
        </row>
        <row r="428">
          <cell r="AJ428">
            <v>1</v>
          </cell>
          <cell r="AW428">
            <v>85.7</v>
          </cell>
        </row>
        <row r="429">
          <cell r="AJ429">
            <v>1</v>
          </cell>
          <cell r="AW429">
            <v>71.900000000000006</v>
          </cell>
        </row>
        <row r="430">
          <cell r="AJ430">
            <v>1</v>
          </cell>
          <cell r="AW430">
            <v>87.2</v>
          </cell>
        </row>
        <row r="431">
          <cell r="AJ431">
            <v>1</v>
          </cell>
          <cell r="AW431">
            <v>998.4</v>
          </cell>
        </row>
        <row r="432">
          <cell r="AJ432">
            <v>1</v>
          </cell>
          <cell r="AW432">
            <v>1986.6</v>
          </cell>
        </row>
        <row r="433">
          <cell r="AJ433">
            <v>1</v>
          </cell>
          <cell r="AW433">
            <v>441.1</v>
          </cell>
        </row>
        <row r="434">
          <cell r="AJ434">
            <v>1</v>
          </cell>
          <cell r="AW434">
            <v>72.7</v>
          </cell>
        </row>
        <row r="435">
          <cell r="AJ435">
            <v>1</v>
          </cell>
          <cell r="AW435">
            <v>61</v>
          </cell>
        </row>
        <row r="436">
          <cell r="AJ436">
            <v>1</v>
          </cell>
          <cell r="AW436">
            <v>73.900000000000006</v>
          </cell>
        </row>
        <row r="437">
          <cell r="AJ437">
            <v>1</v>
          </cell>
          <cell r="AW437">
            <v>1000.2</v>
          </cell>
        </row>
        <row r="438">
          <cell r="AJ438">
            <v>1</v>
          </cell>
          <cell r="AW438">
            <v>228.3</v>
          </cell>
        </row>
        <row r="439">
          <cell r="AJ439">
            <v>1</v>
          </cell>
          <cell r="AW439">
            <v>123.8</v>
          </cell>
        </row>
        <row r="440">
          <cell r="AJ440">
            <v>1</v>
          </cell>
          <cell r="AW440">
            <v>20.399999999999999</v>
          </cell>
        </row>
        <row r="441">
          <cell r="AJ441">
            <v>1</v>
          </cell>
          <cell r="AW441">
            <v>17.100000000000001</v>
          </cell>
        </row>
        <row r="442">
          <cell r="AJ442">
            <v>1</v>
          </cell>
          <cell r="AW442">
            <v>20.8</v>
          </cell>
        </row>
        <row r="443">
          <cell r="AJ443">
            <v>1</v>
          </cell>
          <cell r="AW443">
            <v>768.3</v>
          </cell>
        </row>
        <row r="444">
          <cell r="AJ444">
            <v>1</v>
          </cell>
          <cell r="AW444">
            <v>927</v>
          </cell>
        </row>
        <row r="445">
          <cell r="AJ445">
            <v>1</v>
          </cell>
          <cell r="AW445">
            <v>239.8</v>
          </cell>
        </row>
        <row r="446">
          <cell r="AJ446">
            <v>1</v>
          </cell>
          <cell r="AW446">
            <v>39.6</v>
          </cell>
        </row>
        <row r="447">
          <cell r="AJ447">
            <v>1</v>
          </cell>
          <cell r="AW447">
            <v>33.200000000000003</v>
          </cell>
        </row>
        <row r="448">
          <cell r="AJ448">
            <v>1</v>
          </cell>
          <cell r="AW448">
            <v>40.299999999999997</v>
          </cell>
        </row>
        <row r="449">
          <cell r="AJ449">
            <v>1</v>
          </cell>
          <cell r="AW449">
            <v>127.8</v>
          </cell>
        </row>
        <row r="450">
          <cell r="AJ450">
            <v>1</v>
          </cell>
          <cell r="AW450">
            <v>614.9</v>
          </cell>
        </row>
        <row r="451">
          <cell r="AJ451">
            <v>1</v>
          </cell>
          <cell r="AW451">
            <v>83</v>
          </cell>
        </row>
        <row r="452">
          <cell r="AJ452">
            <v>1</v>
          </cell>
          <cell r="AW452">
            <v>13.6</v>
          </cell>
        </row>
        <row r="453">
          <cell r="AJ453">
            <v>1</v>
          </cell>
          <cell r="AW453">
            <v>11.5</v>
          </cell>
        </row>
        <row r="454">
          <cell r="AJ454">
            <v>1</v>
          </cell>
          <cell r="AW454">
            <v>13.9</v>
          </cell>
        </row>
        <row r="455">
          <cell r="AJ455">
            <v>1</v>
          </cell>
          <cell r="AW455">
            <v>118.4</v>
          </cell>
        </row>
        <row r="456">
          <cell r="AJ456">
            <v>1</v>
          </cell>
          <cell r="AW456">
            <v>1560.9</v>
          </cell>
        </row>
        <row r="457">
          <cell r="AJ457">
            <v>1</v>
          </cell>
          <cell r="AW457">
            <v>141.19999999999999</v>
          </cell>
        </row>
        <row r="458">
          <cell r="AJ458">
            <v>1</v>
          </cell>
          <cell r="AW458">
            <v>23.2</v>
          </cell>
        </row>
        <row r="459">
          <cell r="AJ459">
            <v>1</v>
          </cell>
          <cell r="AW459">
            <v>19.5</v>
          </cell>
        </row>
        <row r="460">
          <cell r="AJ460">
            <v>1</v>
          </cell>
          <cell r="AW460">
            <v>23.7</v>
          </cell>
        </row>
        <row r="461">
          <cell r="AJ461">
            <v>1</v>
          </cell>
          <cell r="AW461">
            <v>75</v>
          </cell>
        </row>
        <row r="462">
          <cell r="AJ462">
            <v>1</v>
          </cell>
          <cell r="AW462">
            <v>747.3</v>
          </cell>
        </row>
        <row r="463">
          <cell r="AJ463">
            <v>1</v>
          </cell>
          <cell r="AW463">
            <v>170</v>
          </cell>
        </row>
        <row r="464">
          <cell r="AJ464">
            <v>1</v>
          </cell>
          <cell r="AW464">
            <v>28</v>
          </cell>
        </row>
        <row r="465">
          <cell r="AJ465">
            <v>1</v>
          </cell>
          <cell r="AW465">
            <v>23.5</v>
          </cell>
        </row>
        <row r="466">
          <cell r="AJ466">
            <v>1</v>
          </cell>
          <cell r="AW466">
            <v>28.5</v>
          </cell>
        </row>
        <row r="467">
          <cell r="AJ467">
            <v>1</v>
          </cell>
          <cell r="AW467">
            <v>114.7</v>
          </cell>
        </row>
        <row r="468">
          <cell r="AJ468">
            <v>1</v>
          </cell>
          <cell r="AW468">
            <v>804.1</v>
          </cell>
        </row>
        <row r="469">
          <cell r="AJ469">
            <v>1</v>
          </cell>
          <cell r="AW469">
            <v>168.9</v>
          </cell>
        </row>
        <row r="470">
          <cell r="AJ470">
            <v>1</v>
          </cell>
          <cell r="AW470">
            <v>27.8</v>
          </cell>
        </row>
        <row r="471">
          <cell r="AJ471">
            <v>1</v>
          </cell>
          <cell r="AW471">
            <v>23.3</v>
          </cell>
        </row>
        <row r="472">
          <cell r="AJ472">
            <v>1</v>
          </cell>
          <cell r="AW472">
            <v>28.3</v>
          </cell>
        </row>
        <row r="473">
          <cell r="AJ473">
            <v>1</v>
          </cell>
          <cell r="AW473">
            <v>115.4</v>
          </cell>
        </row>
        <row r="474">
          <cell r="AJ474">
            <v>1</v>
          </cell>
          <cell r="AW474">
            <v>353</v>
          </cell>
        </row>
        <row r="475">
          <cell r="AJ475">
            <v>1</v>
          </cell>
          <cell r="AW475">
            <v>353</v>
          </cell>
        </row>
        <row r="476">
          <cell r="AJ476">
            <v>1</v>
          </cell>
          <cell r="AW476">
            <v>400</v>
          </cell>
        </row>
        <row r="477">
          <cell r="AJ477">
            <v>1</v>
          </cell>
          <cell r="AW477">
            <v>353</v>
          </cell>
        </row>
        <row r="478">
          <cell r="AJ478">
            <v>1</v>
          </cell>
          <cell r="AW478">
            <v>353</v>
          </cell>
        </row>
        <row r="479">
          <cell r="AJ479">
            <v>1</v>
          </cell>
          <cell r="AW479">
            <v>353</v>
          </cell>
        </row>
        <row r="480">
          <cell r="AJ480">
            <v>1</v>
          </cell>
          <cell r="AW480">
            <v>353</v>
          </cell>
        </row>
        <row r="481">
          <cell r="AJ481">
            <v>1</v>
          </cell>
          <cell r="AW481">
            <v>92</v>
          </cell>
        </row>
        <row r="482">
          <cell r="AJ482">
            <v>1</v>
          </cell>
          <cell r="AW482">
            <v>525.02</v>
          </cell>
        </row>
        <row r="483">
          <cell r="AJ483">
            <v>1</v>
          </cell>
          <cell r="AW483">
            <v>2.94</v>
          </cell>
        </row>
        <row r="484">
          <cell r="AJ484">
            <v>1</v>
          </cell>
          <cell r="AW484">
            <v>2.96</v>
          </cell>
        </row>
        <row r="485">
          <cell r="AJ485">
            <v>1</v>
          </cell>
          <cell r="AW485">
            <v>3</v>
          </cell>
        </row>
        <row r="486">
          <cell r="AJ486">
            <v>1</v>
          </cell>
          <cell r="AW486">
            <v>2.9</v>
          </cell>
        </row>
        <row r="487">
          <cell r="AJ487">
            <v>1</v>
          </cell>
          <cell r="AW487">
            <v>2.96</v>
          </cell>
        </row>
        <row r="488">
          <cell r="AJ488">
            <v>1</v>
          </cell>
          <cell r="AW488">
            <v>3</v>
          </cell>
        </row>
        <row r="489">
          <cell r="AJ489">
            <v>1</v>
          </cell>
          <cell r="AW489">
            <v>2.94</v>
          </cell>
        </row>
        <row r="490">
          <cell r="AJ490">
            <v>1</v>
          </cell>
          <cell r="AW490">
            <v>510</v>
          </cell>
        </row>
        <row r="491">
          <cell r="AJ491">
            <v>20</v>
          </cell>
          <cell r="AW491">
            <v>940</v>
          </cell>
        </row>
        <row r="492">
          <cell r="AJ492">
            <v>1</v>
          </cell>
          <cell r="AW492">
            <v>41.7</v>
          </cell>
        </row>
        <row r="493">
          <cell r="AJ493">
            <v>1</v>
          </cell>
          <cell r="AW493">
            <v>8.6</v>
          </cell>
        </row>
        <row r="494">
          <cell r="AJ494">
            <v>1</v>
          </cell>
          <cell r="AW494">
            <v>23.4</v>
          </cell>
        </row>
        <row r="495">
          <cell r="AJ495">
            <v>1</v>
          </cell>
          <cell r="AW495">
            <v>38.4</v>
          </cell>
        </row>
        <row r="496">
          <cell r="AJ496">
            <v>1</v>
          </cell>
          <cell r="AW496">
            <v>18.399999999999999</v>
          </cell>
        </row>
        <row r="497">
          <cell r="AJ497">
            <v>1</v>
          </cell>
          <cell r="AW497">
            <v>136.80000000000001</v>
          </cell>
        </row>
        <row r="498">
          <cell r="AJ498">
            <v>1</v>
          </cell>
          <cell r="AW498">
            <v>151.30000000000001</v>
          </cell>
        </row>
        <row r="499">
          <cell r="AJ499">
            <v>1</v>
          </cell>
          <cell r="AW499">
            <v>16.100000000000001</v>
          </cell>
        </row>
        <row r="500">
          <cell r="AJ500">
            <v>1</v>
          </cell>
          <cell r="AW500">
            <v>19.5</v>
          </cell>
        </row>
        <row r="501">
          <cell r="AJ501">
            <v>1</v>
          </cell>
          <cell r="AW501">
            <v>48.9</v>
          </cell>
        </row>
        <row r="502">
          <cell r="AJ502">
            <v>1</v>
          </cell>
          <cell r="AW502">
            <v>38.4</v>
          </cell>
        </row>
        <row r="503">
          <cell r="AJ503">
            <v>1</v>
          </cell>
          <cell r="AW503">
            <v>132.9</v>
          </cell>
        </row>
        <row r="504">
          <cell r="AJ504">
            <v>1</v>
          </cell>
          <cell r="AW504">
            <v>93.4</v>
          </cell>
        </row>
        <row r="505">
          <cell r="AJ505">
            <v>1</v>
          </cell>
          <cell r="AW505">
            <v>20.6</v>
          </cell>
        </row>
        <row r="506">
          <cell r="AJ506">
            <v>1</v>
          </cell>
          <cell r="AW506">
            <v>119.7</v>
          </cell>
        </row>
        <row r="507">
          <cell r="AJ507">
            <v>1</v>
          </cell>
          <cell r="AW507">
            <v>119.7</v>
          </cell>
        </row>
        <row r="508">
          <cell r="AJ508">
            <v>1</v>
          </cell>
          <cell r="AW508">
            <v>119.7</v>
          </cell>
        </row>
        <row r="509">
          <cell r="AJ509">
            <v>1</v>
          </cell>
          <cell r="AW509">
            <v>119.7</v>
          </cell>
        </row>
        <row r="510">
          <cell r="AJ510">
            <v>1</v>
          </cell>
          <cell r="AW510">
            <v>119.7</v>
          </cell>
        </row>
        <row r="511">
          <cell r="AJ511">
            <v>1</v>
          </cell>
          <cell r="AW511">
            <v>119.7</v>
          </cell>
        </row>
        <row r="512">
          <cell r="AJ512">
            <v>1</v>
          </cell>
          <cell r="AW512">
            <v>119.7</v>
          </cell>
        </row>
        <row r="513">
          <cell r="AJ513">
            <v>1</v>
          </cell>
          <cell r="AW513">
            <v>119.7</v>
          </cell>
        </row>
        <row r="514">
          <cell r="AJ514">
            <v>1</v>
          </cell>
          <cell r="AW514">
            <v>83.13</v>
          </cell>
        </row>
        <row r="515">
          <cell r="AJ515">
            <v>1</v>
          </cell>
          <cell r="AW515">
            <v>83.13</v>
          </cell>
        </row>
        <row r="516">
          <cell r="AJ516">
            <v>1</v>
          </cell>
          <cell r="AW516">
            <v>83.13</v>
          </cell>
        </row>
        <row r="517">
          <cell r="AJ517">
            <v>1</v>
          </cell>
          <cell r="AW517">
            <v>54.28</v>
          </cell>
        </row>
        <row r="518">
          <cell r="AJ518">
            <v>1</v>
          </cell>
          <cell r="AW518">
            <v>54.28</v>
          </cell>
        </row>
        <row r="519">
          <cell r="AJ519">
            <v>1</v>
          </cell>
          <cell r="AW519">
            <v>54.28</v>
          </cell>
        </row>
        <row r="520">
          <cell r="AJ520">
            <v>1</v>
          </cell>
          <cell r="AW520">
            <v>54.28</v>
          </cell>
        </row>
        <row r="521">
          <cell r="AJ521">
            <v>1</v>
          </cell>
          <cell r="AW521">
            <v>54.28</v>
          </cell>
        </row>
        <row r="522">
          <cell r="AJ522">
            <v>1</v>
          </cell>
          <cell r="AW522">
            <v>54.28</v>
          </cell>
        </row>
        <row r="523">
          <cell r="AJ523">
            <v>1</v>
          </cell>
          <cell r="AW523">
            <v>54.28</v>
          </cell>
        </row>
        <row r="524">
          <cell r="AJ524">
            <v>1</v>
          </cell>
          <cell r="AW524">
            <v>730</v>
          </cell>
        </row>
        <row r="525">
          <cell r="AJ525">
            <v>0</v>
          </cell>
          <cell r="AW525">
            <v>118.00000000000001</v>
          </cell>
        </row>
        <row r="526">
          <cell r="AJ526">
            <v>28</v>
          </cell>
          <cell r="AW526">
            <v>3150</v>
          </cell>
        </row>
        <row r="527">
          <cell r="AJ527">
            <v>13</v>
          </cell>
          <cell r="AW527">
            <v>7139.99</v>
          </cell>
        </row>
        <row r="528">
          <cell r="AJ528">
            <v>0</v>
          </cell>
          <cell r="AW528">
            <v>120</v>
          </cell>
        </row>
        <row r="529">
          <cell r="AJ529">
            <v>0</v>
          </cell>
          <cell r="AW529">
            <v>328</v>
          </cell>
        </row>
        <row r="530">
          <cell r="AJ530">
            <v>0</v>
          </cell>
          <cell r="AW530">
            <v>9600</v>
          </cell>
        </row>
        <row r="531">
          <cell r="AJ531">
            <v>0</v>
          </cell>
          <cell r="AW531">
            <v>0</v>
          </cell>
        </row>
        <row r="532">
          <cell r="AJ532">
            <v>0</v>
          </cell>
          <cell r="AW532">
            <v>97</v>
          </cell>
        </row>
        <row r="533">
          <cell r="AJ533">
            <v>0</v>
          </cell>
          <cell r="AW533">
            <v>162</v>
          </cell>
        </row>
        <row r="534">
          <cell r="AJ534">
            <v>0</v>
          </cell>
          <cell r="AW534">
            <v>218</v>
          </cell>
        </row>
        <row r="535">
          <cell r="AJ535">
            <v>0</v>
          </cell>
          <cell r="AW535">
            <v>2076</v>
          </cell>
        </row>
        <row r="536">
          <cell r="AJ536">
            <v>0</v>
          </cell>
          <cell r="AW536">
            <v>1160</v>
          </cell>
        </row>
        <row r="537">
          <cell r="AJ537">
            <v>0</v>
          </cell>
          <cell r="AW537">
            <v>115.5</v>
          </cell>
        </row>
        <row r="538">
          <cell r="AJ538">
            <v>0</v>
          </cell>
          <cell r="AW538">
            <v>440.99999999999994</v>
          </cell>
        </row>
        <row r="539">
          <cell r="AJ539">
            <v>0</v>
          </cell>
          <cell r="AW539">
            <v>493.5</v>
          </cell>
        </row>
        <row r="540">
          <cell r="AJ540">
            <v>0</v>
          </cell>
          <cell r="AW540">
            <v>81</v>
          </cell>
        </row>
        <row r="541">
          <cell r="AJ541">
            <v>0</v>
          </cell>
          <cell r="AW541">
            <v>0</v>
          </cell>
        </row>
        <row r="542">
          <cell r="AJ542">
            <v>0</v>
          </cell>
          <cell r="AW542">
            <v>4524</v>
          </cell>
        </row>
        <row r="543">
          <cell r="AJ543">
            <v>102</v>
          </cell>
          <cell r="AW543">
            <v>976</v>
          </cell>
        </row>
        <row r="544">
          <cell r="AJ544">
            <v>8</v>
          </cell>
          <cell r="AW544">
            <v>817</v>
          </cell>
        </row>
        <row r="545">
          <cell r="AJ545">
            <v>7</v>
          </cell>
          <cell r="AW545">
            <v>315</v>
          </cell>
        </row>
        <row r="546">
          <cell r="AJ546">
            <v>0</v>
          </cell>
          <cell r="AW546">
            <v>1324</v>
          </cell>
        </row>
        <row r="547">
          <cell r="AJ547">
            <v>0</v>
          </cell>
          <cell r="AW547">
            <v>216</v>
          </cell>
        </row>
        <row r="548">
          <cell r="AJ548">
            <v>0</v>
          </cell>
          <cell r="AW548">
            <v>0</v>
          </cell>
        </row>
        <row r="549">
          <cell r="AJ549">
            <v>0</v>
          </cell>
          <cell r="AW549">
            <v>0</v>
          </cell>
        </row>
        <row r="550">
          <cell r="AJ550">
            <v>0</v>
          </cell>
          <cell r="AW550">
            <v>0</v>
          </cell>
        </row>
        <row r="551">
          <cell r="AJ551">
            <v>0</v>
          </cell>
          <cell r="AW551">
            <v>0</v>
          </cell>
        </row>
        <row r="552">
          <cell r="AJ552">
            <v>0</v>
          </cell>
          <cell r="AW552">
            <v>1332</v>
          </cell>
        </row>
        <row r="553">
          <cell r="AJ553">
            <v>0</v>
          </cell>
          <cell r="AW553">
            <v>0</v>
          </cell>
        </row>
        <row r="554">
          <cell r="AJ554">
            <v>0</v>
          </cell>
          <cell r="AW554">
            <v>466</v>
          </cell>
        </row>
        <row r="555">
          <cell r="AJ555">
            <v>23</v>
          </cell>
          <cell r="AW555">
            <v>3154.8</v>
          </cell>
        </row>
        <row r="556">
          <cell r="AJ556">
            <v>0</v>
          </cell>
          <cell r="AW556">
            <v>0</v>
          </cell>
        </row>
        <row r="557">
          <cell r="AJ557">
            <v>0</v>
          </cell>
          <cell r="AW557">
            <v>0</v>
          </cell>
        </row>
        <row r="558">
          <cell r="AJ558">
            <v>0</v>
          </cell>
          <cell r="AW558">
            <v>0</v>
          </cell>
        </row>
        <row r="559">
          <cell r="AJ559">
            <v>0</v>
          </cell>
          <cell r="AW559">
            <v>0</v>
          </cell>
        </row>
        <row r="560">
          <cell r="AJ560">
            <v>0</v>
          </cell>
          <cell r="AW560">
            <v>0</v>
          </cell>
        </row>
        <row r="561">
          <cell r="AJ561">
            <v>0</v>
          </cell>
          <cell r="AW561">
            <v>0</v>
          </cell>
        </row>
        <row r="562">
          <cell r="AJ562">
            <v>0</v>
          </cell>
          <cell r="AW562">
            <v>0</v>
          </cell>
        </row>
        <row r="563">
          <cell r="AJ563">
            <v>0</v>
          </cell>
          <cell r="AW563">
            <v>0</v>
          </cell>
        </row>
        <row r="564">
          <cell r="AJ564">
            <v>0</v>
          </cell>
          <cell r="AW564">
            <v>0</v>
          </cell>
        </row>
        <row r="565">
          <cell r="AJ565">
            <v>0</v>
          </cell>
          <cell r="AW565">
            <v>0</v>
          </cell>
        </row>
        <row r="566">
          <cell r="AJ566">
            <v>0</v>
          </cell>
          <cell r="AW566">
            <v>0</v>
          </cell>
        </row>
        <row r="567">
          <cell r="AJ567">
            <v>0</v>
          </cell>
          <cell r="AW567">
            <v>0</v>
          </cell>
        </row>
        <row r="568">
          <cell r="AJ568">
            <v>0</v>
          </cell>
          <cell r="AW568">
            <v>0</v>
          </cell>
        </row>
        <row r="569">
          <cell r="AJ569">
            <v>0</v>
          </cell>
          <cell r="AW569">
            <v>0</v>
          </cell>
        </row>
        <row r="570">
          <cell r="AJ570">
            <v>0</v>
          </cell>
          <cell r="AW570">
            <v>0</v>
          </cell>
        </row>
        <row r="571">
          <cell r="AJ571">
            <v>0</v>
          </cell>
          <cell r="AW571">
            <v>0</v>
          </cell>
        </row>
        <row r="572">
          <cell r="AJ572">
            <v>44</v>
          </cell>
          <cell r="AW572">
            <v>1283.3200000000002</v>
          </cell>
        </row>
        <row r="573">
          <cell r="AJ573">
            <v>0</v>
          </cell>
          <cell r="AW573">
            <v>0</v>
          </cell>
        </row>
        <row r="574">
          <cell r="AJ574">
            <v>0</v>
          </cell>
          <cell r="AW574">
            <v>0</v>
          </cell>
        </row>
        <row r="575">
          <cell r="AJ575">
            <v>0</v>
          </cell>
          <cell r="AW575">
            <v>0</v>
          </cell>
        </row>
        <row r="576">
          <cell r="AJ576">
            <v>0</v>
          </cell>
          <cell r="AW576">
            <v>0</v>
          </cell>
        </row>
        <row r="577">
          <cell r="AJ577">
            <v>0</v>
          </cell>
          <cell r="AW577">
            <v>0</v>
          </cell>
        </row>
        <row r="578">
          <cell r="AJ578">
            <v>0</v>
          </cell>
          <cell r="AW578">
            <v>0</v>
          </cell>
        </row>
        <row r="579">
          <cell r="AJ579">
            <v>0</v>
          </cell>
          <cell r="AW579">
            <v>0</v>
          </cell>
        </row>
        <row r="580">
          <cell r="AJ580">
            <v>0</v>
          </cell>
          <cell r="AW580">
            <v>0</v>
          </cell>
        </row>
        <row r="581">
          <cell r="AJ581">
            <v>0</v>
          </cell>
          <cell r="AW581">
            <v>0</v>
          </cell>
        </row>
        <row r="582">
          <cell r="AJ582">
            <v>0</v>
          </cell>
          <cell r="AW582">
            <v>0</v>
          </cell>
        </row>
        <row r="583">
          <cell r="AJ583">
            <v>0</v>
          </cell>
          <cell r="AW583">
            <v>0</v>
          </cell>
        </row>
        <row r="584">
          <cell r="AJ584">
            <v>0</v>
          </cell>
          <cell r="AW584">
            <v>0</v>
          </cell>
        </row>
        <row r="585">
          <cell r="AJ585">
            <v>0</v>
          </cell>
          <cell r="AW585">
            <v>0</v>
          </cell>
        </row>
        <row r="586">
          <cell r="AJ586">
            <v>0</v>
          </cell>
          <cell r="AW586">
            <v>0</v>
          </cell>
        </row>
        <row r="587">
          <cell r="AJ587">
            <v>0</v>
          </cell>
          <cell r="AW587">
            <v>0</v>
          </cell>
        </row>
        <row r="588">
          <cell r="AJ588">
            <v>0</v>
          </cell>
          <cell r="AW588">
            <v>0</v>
          </cell>
        </row>
        <row r="589">
          <cell r="AJ589">
            <v>0</v>
          </cell>
          <cell r="AW589">
            <v>0</v>
          </cell>
        </row>
        <row r="590">
          <cell r="AJ590">
            <v>0</v>
          </cell>
          <cell r="AW590">
            <v>0</v>
          </cell>
        </row>
        <row r="591">
          <cell r="AJ591">
            <v>0</v>
          </cell>
          <cell r="AW591">
            <v>0</v>
          </cell>
        </row>
        <row r="592">
          <cell r="AJ592">
            <v>0</v>
          </cell>
          <cell r="AW592">
            <v>0</v>
          </cell>
        </row>
        <row r="593">
          <cell r="AJ593">
            <v>0</v>
          </cell>
          <cell r="AW593">
            <v>0</v>
          </cell>
        </row>
        <row r="594">
          <cell r="AJ594">
            <v>0</v>
          </cell>
          <cell r="AW594">
            <v>0</v>
          </cell>
        </row>
        <row r="595">
          <cell r="AJ595">
            <v>0</v>
          </cell>
          <cell r="AW595">
            <v>0</v>
          </cell>
        </row>
        <row r="596">
          <cell r="AJ596">
            <v>0</v>
          </cell>
          <cell r="AW596">
            <v>0</v>
          </cell>
        </row>
        <row r="597">
          <cell r="AJ597">
            <v>0</v>
          </cell>
          <cell r="AW597">
            <v>0</v>
          </cell>
        </row>
        <row r="598">
          <cell r="AJ598">
            <v>0</v>
          </cell>
          <cell r="AW598">
            <v>0</v>
          </cell>
        </row>
        <row r="599">
          <cell r="AJ599">
            <v>0</v>
          </cell>
          <cell r="AW599">
            <v>0</v>
          </cell>
        </row>
        <row r="600">
          <cell r="AJ600">
            <v>0</v>
          </cell>
          <cell r="AW600">
            <v>0</v>
          </cell>
        </row>
        <row r="601">
          <cell r="AJ601">
            <v>0</v>
          </cell>
          <cell r="AW601">
            <v>0</v>
          </cell>
        </row>
        <row r="602">
          <cell r="AJ602">
            <v>0</v>
          </cell>
          <cell r="AW602">
            <v>0</v>
          </cell>
        </row>
        <row r="603">
          <cell r="AJ603">
            <v>0</v>
          </cell>
          <cell r="AW603">
            <v>0</v>
          </cell>
        </row>
        <row r="604">
          <cell r="AJ604">
            <v>0</v>
          </cell>
          <cell r="AW604">
            <v>0</v>
          </cell>
        </row>
        <row r="605">
          <cell r="AJ605">
            <v>0</v>
          </cell>
          <cell r="AW605">
            <v>0</v>
          </cell>
        </row>
        <row r="606">
          <cell r="AJ606">
            <v>0</v>
          </cell>
          <cell r="AW606">
            <v>0</v>
          </cell>
        </row>
        <row r="607">
          <cell r="AJ607">
            <v>0</v>
          </cell>
          <cell r="AW607">
            <v>0</v>
          </cell>
        </row>
        <row r="608">
          <cell r="AJ608">
            <v>0</v>
          </cell>
          <cell r="AW608">
            <v>0</v>
          </cell>
        </row>
        <row r="609">
          <cell r="AJ609">
            <v>0</v>
          </cell>
          <cell r="AW609">
            <v>0</v>
          </cell>
        </row>
        <row r="610">
          <cell r="AJ610">
            <v>0</v>
          </cell>
          <cell r="AW610">
            <v>0</v>
          </cell>
        </row>
        <row r="611">
          <cell r="AJ611">
            <v>0</v>
          </cell>
          <cell r="AW611">
            <v>0</v>
          </cell>
        </row>
        <row r="612">
          <cell r="AJ612">
            <v>0</v>
          </cell>
          <cell r="AW612">
            <v>0</v>
          </cell>
        </row>
        <row r="613">
          <cell r="AJ613">
            <v>0</v>
          </cell>
          <cell r="AW613">
            <v>0</v>
          </cell>
        </row>
        <row r="614">
          <cell r="AJ614">
            <v>0</v>
          </cell>
          <cell r="AW614">
            <v>0</v>
          </cell>
        </row>
        <row r="615">
          <cell r="AJ615">
            <v>0</v>
          </cell>
          <cell r="AW615">
            <v>0</v>
          </cell>
        </row>
        <row r="616">
          <cell r="AJ616">
            <v>0</v>
          </cell>
          <cell r="AW616">
            <v>0</v>
          </cell>
        </row>
        <row r="617">
          <cell r="AJ617">
            <v>0</v>
          </cell>
          <cell r="AW617">
            <v>0</v>
          </cell>
        </row>
        <row r="618">
          <cell r="AJ618">
            <v>0</v>
          </cell>
          <cell r="AW618">
            <v>0</v>
          </cell>
        </row>
        <row r="619">
          <cell r="AJ619">
            <v>0</v>
          </cell>
          <cell r="AW619">
            <v>0</v>
          </cell>
        </row>
        <row r="620">
          <cell r="AJ620">
            <v>0</v>
          </cell>
          <cell r="AW620">
            <v>0</v>
          </cell>
        </row>
        <row r="621">
          <cell r="AJ621">
            <v>0</v>
          </cell>
          <cell r="AW621">
            <v>0</v>
          </cell>
        </row>
        <row r="622">
          <cell r="AJ622">
            <v>0</v>
          </cell>
          <cell r="AW622">
            <v>0</v>
          </cell>
        </row>
        <row r="623">
          <cell r="AJ623">
            <v>0</v>
          </cell>
          <cell r="AW623">
            <v>0</v>
          </cell>
        </row>
        <row r="624">
          <cell r="AJ624">
            <v>0</v>
          </cell>
          <cell r="AW624">
            <v>0</v>
          </cell>
        </row>
        <row r="625">
          <cell r="AJ625">
            <v>0</v>
          </cell>
          <cell r="AW625">
            <v>0</v>
          </cell>
        </row>
        <row r="626">
          <cell r="AJ626">
            <v>0</v>
          </cell>
          <cell r="AW626">
            <v>0</v>
          </cell>
        </row>
        <row r="627">
          <cell r="AJ627">
            <v>0</v>
          </cell>
          <cell r="AW627">
            <v>0</v>
          </cell>
        </row>
        <row r="628">
          <cell r="AJ628">
            <v>0</v>
          </cell>
          <cell r="AW628">
            <v>0</v>
          </cell>
        </row>
        <row r="629">
          <cell r="AJ629">
            <v>0</v>
          </cell>
          <cell r="AW629">
            <v>0</v>
          </cell>
        </row>
        <row r="630">
          <cell r="AJ630">
            <v>0</v>
          </cell>
          <cell r="AW630">
            <v>0</v>
          </cell>
        </row>
        <row r="631">
          <cell r="AJ631">
            <v>0</v>
          </cell>
          <cell r="AW631">
            <v>0</v>
          </cell>
        </row>
        <row r="632">
          <cell r="AJ632">
            <v>0</v>
          </cell>
          <cell r="AW632">
            <v>0</v>
          </cell>
        </row>
        <row r="633">
          <cell r="AJ633">
            <v>0</v>
          </cell>
          <cell r="AW633">
            <v>0</v>
          </cell>
        </row>
        <row r="634">
          <cell r="AJ634">
            <v>0</v>
          </cell>
          <cell r="AW634">
            <v>0</v>
          </cell>
        </row>
        <row r="635">
          <cell r="AJ635">
            <v>0</v>
          </cell>
          <cell r="AW635">
            <v>0</v>
          </cell>
        </row>
        <row r="636">
          <cell r="AJ636">
            <v>0</v>
          </cell>
          <cell r="AW636">
            <v>0</v>
          </cell>
        </row>
        <row r="637">
          <cell r="AJ637">
            <v>0</v>
          </cell>
          <cell r="AW637">
            <v>0</v>
          </cell>
        </row>
        <row r="638">
          <cell r="AJ638">
            <v>0</v>
          </cell>
          <cell r="AW638">
            <v>0</v>
          </cell>
        </row>
        <row r="639">
          <cell r="AJ639">
            <v>0</v>
          </cell>
          <cell r="AW639">
            <v>0</v>
          </cell>
        </row>
        <row r="640">
          <cell r="AJ640">
            <v>0</v>
          </cell>
          <cell r="AW640">
            <v>0</v>
          </cell>
        </row>
        <row r="641">
          <cell r="AJ641">
            <v>0</v>
          </cell>
          <cell r="AW641">
            <v>0</v>
          </cell>
        </row>
        <row r="642">
          <cell r="AJ642">
            <v>0</v>
          </cell>
          <cell r="AW642">
            <v>0</v>
          </cell>
        </row>
        <row r="643">
          <cell r="AJ643">
            <v>0</v>
          </cell>
          <cell r="AW643">
            <v>0</v>
          </cell>
        </row>
        <row r="644">
          <cell r="AJ644">
            <v>0</v>
          </cell>
          <cell r="AW644">
            <v>0</v>
          </cell>
        </row>
        <row r="645">
          <cell r="AJ645">
            <v>0</v>
          </cell>
          <cell r="AW645">
            <v>0</v>
          </cell>
        </row>
        <row r="646">
          <cell r="AJ646">
            <v>61</v>
          </cell>
          <cell r="AW646">
            <v>19597.3</v>
          </cell>
        </row>
        <row r="647">
          <cell r="AJ647">
            <v>0</v>
          </cell>
          <cell r="AW647">
            <v>0</v>
          </cell>
        </row>
        <row r="648">
          <cell r="AJ648">
            <v>0</v>
          </cell>
          <cell r="AW648">
            <v>0</v>
          </cell>
        </row>
        <row r="649">
          <cell r="AJ649">
            <v>0</v>
          </cell>
          <cell r="AW649">
            <v>0</v>
          </cell>
        </row>
        <row r="650">
          <cell r="AJ650">
            <v>0</v>
          </cell>
          <cell r="AW650">
            <v>0</v>
          </cell>
        </row>
        <row r="651">
          <cell r="AJ651">
            <v>0</v>
          </cell>
          <cell r="AW651">
            <v>0</v>
          </cell>
        </row>
        <row r="652">
          <cell r="AJ652">
            <v>0</v>
          </cell>
          <cell r="AW652">
            <v>0</v>
          </cell>
        </row>
        <row r="653">
          <cell r="AJ653">
            <v>0</v>
          </cell>
          <cell r="AW653">
            <v>0</v>
          </cell>
        </row>
        <row r="654">
          <cell r="AJ654">
            <v>0</v>
          </cell>
          <cell r="AW654">
            <v>0</v>
          </cell>
        </row>
        <row r="655">
          <cell r="AJ655">
            <v>0</v>
          </cell>
          <cell r="AW655">
            <v>0</v>
          </cell>
        </row>
        <row r="656">
          <cell r="AJ656">
            <v>0</v>
          </cell>
          <cell r="AW656">
            <v>0</v>
          </cell>
        </row>
        <row r="657">
          <cell r="AJ657">
            <v>0</v>
          </cell>
          <cell r="AW657">
            <v>0</v>
          </cell>
        </row>
        <row r="658">
          <cell r="AJ658">
            <v>0</v>
          </cell>
          <cell r="AW658">
            <v>0</v>
          </cell>
        </row>
        <row r="659">
          <cell r="AJ659">
            <v>0</v>
          </cell>
          <cell r="AW659">
            <v>0</v>
          </cell>
        </row>
        <row r="660">
          <cell r="AJ660">
            <v>0</v>
          </cell>
          <cell r="AW660">
            <v>0</v>
          </cell>
        </row>
        <row r="661">
          <cell r="AJ661">
            <v>0</v>
          </cell>
          <cell r="AW661">
            <v>0</v>
          </cell>
        </row>
        <row r="662">
          <cell r="AJ662">
            <v>0</v>
          </cell>
          <cell r="AW662">
            <v>0</v>
          </cell>
        </row>
        <row r="663">
          <cell r="AJ663">
            <v>0</v>
          </cell>
          <cell r="AW663">
            <v>0</v>
          </cell>
        </row>
        <row r="664">
          <cell r="AJ664">
            <v>0</v>
          </cell>
          <cell r="AW664">
            <v>0</v>
          </cell>
        </row>
        <row r="665">
          <cell r="AJ665">
            <v>0</v>
          </cell>
          <cell r="AW665">
            <v>0</v>
          </cell>
        </row>
        <row r="666">
          <cell r="AJ666">
            <v>0</v>
          </cell>
          <cell r="AW666">
            <v>0</v>
          </cell>
        </row>
        <row r="667">
          <cell r="AJ667">
            <v>0</v>
          </cell>
          <cell r="AW667">
            <v>0</v>
          </cell>
        </row>
        <row r="668">
          <cell r="AJ668">
            <v>0</v>
          </cell>
          <cell r="AW668">
            <v>0</v>
          </cell>
        </row>
        <row r="669">
          <cell r="AJ669">
            <v>0</v>
          </cell>
          <cell r="AW669">
            <v>0</v>
          </cell>
        </row>
        <row r="670">
          <cell r="AJ670">
            <v>0</v>
          </cell>
          <cell r="AW670">
            <v>0</v>
          </cell>
        </row>
        <row r="671">
          <cell r="AJ671">
            <v>0</v>
          </cell>
          <cell r="AW671">
            <v>0</v>
          </cell>
        </row>
        <row r="672">
          <cell r="AJ672">
            <v>0</v>
          </cell>
          <cell r="AW672">
            <v>0</v>
          </cell>
        </row>
        <row r="673">
          <cell r="AJ673">
            <v>0</v>
          </cell>
          <cell r="AW673">
            <v>0</v>
          </cell>
        </row>
        <row r="674">
          <cell r="AJ674">
            <v>0</v>
          </cell>
          <cell r="AW674">
            <v>0</v>
          </cell>
        </row>
        <row r="675">
          <cell r="AJ675">
            <v>0</v>
          </cell>
          <cell r="AW675">
            <v>0</v>
          </cell>
        </row>
        <row r="676">
          <cell r="AJ676">
            <v>0</v>
          </cell>
          <cell r="AW676">
            <v>0</v>
          </cell>
        </row>
        <row r="677">
          <cell r="AJ677">
            <v>0</v>
          </cell>
          <cell r="AW677">
            <v>0</v>
          </cell>
        </row>
        <row r="678">
          <cell r="AJ678">
            <v>0</v>
          </cell>
          <cell r="AW678">
            <v>0</v>
          </cell>
        </row>
        <row r="679">
          <cell r="AJ679">
            <v>0</v>
          </cell>
          <cell r="AW679">
            <v>0</v>
          </cell>
        </row>
        <row r="680">
          <cell r="AJ680">
            <v>0</v>
          </cell>
          <cell r="AW680">
            <v>0</v>
          </cell>
        </row>
        <row r="681">
          <cell r="AJ681">
            <v>0</v>
          </cell>
          <cell r="AW681">
            <v>0</v>
          </cell>
        </row>
        <row r="682">
          <cell r="AJ682">
            <v>0</v>
          </cell>
          <cell r="AW682">
            <v>0</v>
          </cell>
        </row>
        <row r="683">
          <cell r="AJ683">
            <v>0</v>
          </cell>
          <cell r="AW683">
            <v>0</v>
          </cell>
        </row>
        <row r="684">
          <cell r="AJ684">
            <v>0</v>
          </cell>
          <cell r="AW684">
            <v>0</v>
          </cell>
        </row>
        <row r="685">
          <cell r="AJ685">
            <v>0</v>
          </cell>
          <cell r="AW685">
            <v>0</v>
          </cell>
        </row>
        <row r="686">
          <cell r="AJ686">
            <v>0</v>
          </cell>
          <cell r="AW686">
            <v>0</v>
          </cell>
        </row>
        <row r="687">
          <cell r="AJ687">
            <v>0</v>
          </cell>
          <cell r="AW687">
            <v>0</v>
          </cell>
        </row>
        <row r="688">
          <cell r="AJ688">
            <v>0</v>
          </cell>
          <cell r="AW688">
            <v>0</v>
          </cell>
        </row>
        <row r="689">
          <cell r="AJ689">
            <v>0</v>
          </cell>
          <cell r="AW689">
            <v>0</v>
          </cell>
        </row>
        <row r="690">
          <cell r="AJ690">
            <v>0</v>
          </cell>
          <cell r="AW690">
            <v>0</v>
          </cell>
        </row>
        <row r="691">
          <cell r="AJ691">
            <v>0</v>
          </cell>
          <cell r="AW691">
            <v>0</v>
          </cell>
        </row>
        <row r="692">
          <cell r="AJ692">
            <v>0</v>
          </cell>
          <cell r="AW692">
            <v>0</v>
          </cell>
        </row>
        <row r="693">
          <cell r="AJ693">
            <v>0</v>
          </cell>
          <cell r="AW693">
            <v>0</v>
          </cell>
        </row>
        <row r="694">
          <cell r="AJ694">
            <v>0</v>
          </cell>
          <cell r="AW694">
            <v>0</v>
          </cell>
        </row>
        <row r="695">
          <cell r="AJ695">
            <v>0</v>
          </cell>
          <cell r="AW695">
            <v>0</v>
          </cell>
        </row>
        <row r="696">
          <cell r="AJ696">
            <v>0</v>
          </cell>
          <cell r="AW696">
            <v>0</v>
          </cell>
        </row>
        <row r="697">
          <cell r="AJ697">
            <v>0</v>
          </cell>
          <cell r="AW697">
            <v>0</v>
          </cell>
        </row>
        <row r="698">
          <cell r="AJ698">
            <v>0</v>
          </cell>
          <cell r="AW698">
            <v>0</v>
          </cell>
        </row>
        <row r="699">
          <cell r="AJ699">
            <v>0</v>
          </cell>
          <cell r="AW699">
            <v>0</v>
          </cell>
        </row>
        <row r="700">
          <cell r="AJ700">
            <v>0</v>
          </cell>
          <cell r="AW700">
            <v>0</v>
          </cell>
        </row>
        <row r="701">
          <cell r="AJ701">
            <v>0</v>
          </cell>
          <cell r="AW701">
            <v>0</v>
          </cell>
        </row>
        <row r="702">
          <cell r="AJ702">
            <v>0</v>
          </cell>
          <cell r="AW702">
            <v>0</v>
          </cell>
        </row>
        <row r="703">
          <cell r="AJ703">
            <v>0</v>
          </cell>
          <cell r="AW703">
            <v>0</v>
          </cell>
        </row>
        <row r="704">
          <cell r="AJ704">
            <v>0</v>
          </cell>
          <cell r="AW704">
            <v>0</v>
          </cell>
        </row>
        <row r="705">
          <cell r="AJ705">
            <v>0</v>
          </cell>
          <cell r="AW705">
            <v>0</v>
          </cell>
        </row>
        <row r="706">
          <cell r="AJ706">
            <v>0</v>
          </cell>
          <cell r="AW706">
            <v>0</v>
          </cell>
        </row>
        <row r="707">
          <cell r="AJ707">
            <v>1</v>
          </cell>
          <cell r="AW707">
            <v>1500</v>
          </cell>
        </row>
        <row r="708">
          <cell r="AJ708">
            <v>1</v>
          </cell>
          <cell r="AW708">
            <v>500</v>
          </cell>
        </row>
        <row r="709">
          <cell r="AJ709">
            <v>1</v>
          </cell>
          <cell r="AW709">
            <v>3200</v>
          </cell>
        </row>
        <row r="710">
          <cell r="AJ710">
            <v>1</v>
          </cell>
          <cell r="AW710">
            <v>150</v>
          </cell>
        </row>
        <row r="711">
          <cell r="AJ711">
            <v>1</v>
          </cell>
          <cell r="AW711">
            <v>900</v>
          </cell>
        </row>
        <row r="712">
          <cell r="AJ712">
            <v>1</v>
          </cell>
          <cell r="AW712">
            <v>900</v>
          </cell>
        </row>
        <row r="713">
          <cell r="AJ713">
            <v>1</v>
          </cell>
          <cell r="AW713">
            <v>900</v>
          </cell>
        </row>
        <row r="714">
          <cell r="AJ714">
            <v>1</v>
          </cell>
          <cell r="AW714">
            <v>900</v>
          </cell>
        </row>
        <row r="715">
          <cell r="AJ715">
            <v>1</v>
          </cell>
          <cell r="AW715">
            <v>900</v>
          </cell>
        </row>
        <row r="716">
          <cell r="AJ716">
            <v>1</v>
          </cell>
          <cell r="AW716">
            <v>5400</v>
          </cell>
        </row>
        <row r="717">
          <cell r="AJ717">
            <v>1</v>
          </cell>
          <cell r="AW717">
            <v>410</v>
          </cell>
        </row>
        <row r="718">
          <cell r="AJ718">
            <v>1</v>
          </cell>
          <cell r="AW718">
            <v>100</v>
          </cell>
        </row>
        <row r="719">
          <cell r="AJ719">
            <v>1</v>
          </cell>
          <cell r="AW719">
            <v>100</v>
          </cell>
        </row>
        <row r="720">
          <cell r="AJ720">
            <v>1</v>
          </cell>
          <cell r="AW720">
            <v>100</v>
          </cell>
        </row>
        <row r="721">
          <cell r="AJ721">
            <v>1</v>
          </cell>
          <cell r="AW721">
            <v>100</v>
          </cell>
        </row>
        <row r="722">
          <cell r="AJ722">
            <v>1</v>
          </cell>
          <cell r="AW722">
            <v>100</v>
          </cell>
        </row>
        <row r="723">
          <cell r="AJ723">
            <v>1</v>
          </cell>
          <cell r="AW723">
            <v>100</v>
          </cell>
        </row>
        <row r="724">
          <cell r="AJ724">
            <v>1</v>
          </cell>
          <cell r="AW724">
            <v>200</v>
          </cell>
        </row>
        <row r="725">
          <cell r="AJ725">
            <v>1</v>
          </cell>
          <cell r="AW725">
            <v>200</v>
          </cell>
        </row>
        <row r="726">
          <cell r="AJ726">
            <v>1</v>
          </cell>
          <cell r="AW726">
            <v>250</v>
          </cell>
        </row>
        <row r="727">
          <cell r="AJ727">
            <v>1</v>
          </cell>
          <cell r="AW727">
            <v>350</v>
          </cell>
        </row>
        <row r="728">
          <cell r="AJ728">
            <v>0</v>
          </cell>
          <cell r="AW728">
            <v>2775</v>
          </cell>
        </row>
        <row r="729">
          <cell r="AJ729">
            <v>0</v>
          </cell>
          <cell r="AW729">
            <v>0</v>
          </cell>
        </row>
        <row r="730">
          <cell r="AJ730">
            <v>0</v>
          </cell>
          <cell r="AW730">
            <v>0</v>
          </cell>
        </row>
        <row r="731">
          <cell r="AJ731">
            <v>0</v>
          </cell>
          <cell r="AW731">
            <v>0</v>
          </cell>
        </row>
        <row r="732">
          <cell r="AJ732">
            <v>0</v>
          </cell>
          <cell r="AW732">
            <v>0</v>
          </cell>
        </row>
        <row r="733">
          <cell r="AJ733">
            <v>0</v>
          </cell>
          <cell r="AW733">
            <v>0</v>
          </cell>
        </row>
        <row r="734">
          <cell r="AJ734">
            <v>0</v>
          </cell>
          <cell r="AW734">
            <v>0</v>
          </cell>
        </row>
        <row r="735">
          <cell r="AJ735">
            <v>0</v>
          </cell>
          <cell r="AW735">
            <v>0</v>
          </cell>
        </row>
        <row r="736">
          <cell r="AJ736">
            <v>0</v>
          </cell>
          <cell r="AW736">
            <v>0</v>
          </cell>
        </row>
        <row r="737">
          <cell r="AJ737">
            <v>0</v>
          </cell>
          <cell r="AW737">
            <v>0</v>
          </cell>
        </row>
        <row r="738">
          <cell r="AJ738">
            <v>0</v>
          </cell>
          <cell r="AW738">
            <v>0</v>
          </cell>
        </row>
        <row r="739">
          <cell r="AJ739">
            <v>0</v>
          </cell>
          <cell r="AW739">
            <v>0</v>
          </cell>
        </row>
        <row r="740">
          <cell r="AJ740">
            <v>0</v>
          </cell>
          <cell r="AW740">
            <v>0</v>
          </cell>
        </row>
        <row r="741">
          <cell r="AJ741">
            <v>0</v>
          </cell>
          <cell r="AW741">
            <v>0</v>
          </cell>
        </row>
        <row r="742">
          <cell r="AJ742">
            <v>0</v>
          </cell>
          <cell r="AW742">
            <v>0</v>
          </cell>
        </row>
        <row r="743">
          <cell r="AJ743">
            <v>0</v>
          </cell>
          <cell r="AW743">
            <v>0</v>
          </cell>
        </row>
        <row r="744">
          <cell r="AJ744">
            <v>0</v>
          </cell>
          <cell r="AW744">
            <v>0</v>
          </cell>
        </row>
        <row r="745">
          <cell r="AJ745">
            <v>0</v>
          </cell>
          <cell r="AW745">
            <v>0</v>
          </cell>
        </row>
        <row r="746">
          <cell r="AJ746">
            <v>0</v>
          </cell>
          <cell r="AW746">
            <v>0</v>
          </cell>
        </row>
        <row r="747">
          <cell r="AJ747">
            <v>0</v>
          </cell>
          <cell r="AW747">
            <v>0</v>
          </cell>
        </row>
        <row r="748">
          <cell r="AJ748">
            <v>0</v>
          </cell>
          <cell r="AW748">
            <v>0</v>
          </cell>
        </row>
        <row r="749">
          <cell r="AJ749">
            <v>0</v>
          </cell>
          <cell r="AW749">
            <v>0</v>
          </cell>
        </row>
        <row r="750">
          <cell r="AJ750">
            <v>0</v>
          </cell>
          <cell r="AW750">
            <v>0</v>
          </cell>
        </row>
        <row r="751">
          <cell r="AJ751">
            <v>0</v>
          </cell>
          <cell r="AW751">
            <v>0</v>
          </cell>
        </row>
        <row r="752">
          <cell r="AJ752">
            <v>0</v>
          </cell>
          <cell r="AW752">
            <v>0</v>
          </cell>
        </row>
        <row r="753">
          <cell r="AJ753">
            <v>0</v>
          </cell>
          <cell r="AW753">
            <v>0</v>
          </cell>
        </row>
        <row r="754">
          <cell r="AJ754">
            <v>0</v>
          </cell>
          <cell r="AW754">
            <v>0</v>
          </cell>
        </row>
        <row r="755">
          <cell r="AJ755">
            <v>0</v>
          </cell>
          <cell r="AW755">
            <v>0</v>
          </cell>
        </row>
        <row r="756">
          <cell r="AJ756">
            <v>0</v>
          </cell>
          <cell r="AW756">
            <v>0</v>
          </cell>
        </row>
        <row r="757">
          <cell r="AJ757">
            <v>0</v>
          </cell>
          <cell r="AW757">
            <v>0</v>
          </cell>
        </row>
        <row r="758">
          <cell r="AJ758">
            <v>0</v>
          </cell>
          <cell r="AW758">
            <v>0</v>
          </cell>
        </row>
        <row r="759">
          <cell r="AJ759">
            <v>0</v>
          </cell>
          <cell r="AW759">
            <v>0</v>
          </cell>
        </row>
        <row r="760">
          <cell r="AJ760">
            <v>0</v>
          </cell>
          <cell r="AW760">
            <v>0</v>
          </cell>
        </row>
        <row r="761">
          <cell r="AJ761">
            <v>0</v>
          </cell>
          <cell r="AW761">
            <v>0</v>
          </cell>
        </row>
        <row r="762">
          <cell r="AJ762">
            <v>0</v>
          </cell>
          <cell r="AW762">
            <v>0</v>
          </cell>
        </row>
        <row r="763">
          <cell r="AJ763">
            <v>0</v>
          </cell>
          <cell r="AW763">
            <v>0</v>
          </cell>
        </row>
        <row r="764">
          <cell r="AJ764">
            <v>0</v>
          </cell>
          <cell r="AW764">
            <v>0</v>
          </cell>
        </row>
        <row r="765">
          <cell r="AJ765">
            <v>0</v>
          </cell>
          <cell r="AW765">
            <v>0</v>
          </cell>
        </row>
        <row r="766">
          <cell r="AJ766">
            <v>0</v>
          </cell>
          <cell r="AW766">
            <v>0</v>
          </cell>
        </row>
        <row r="767">
          <cell r="AJ767">
            <v>0</v>
          </cell>
          <cell r="AW767">
            <v>0</v>
          </cell>
        </row>
        <row r="768">
          <cell r="AJ768">
            <v>0</v>
          </cell>
          <cell r="AW768">
            <v>0</v>
          </cell>
        </row>
        <row r="769">
          <cell r="AJ769">
            <v>0</v>
          </cell>
          <cell r="AW769">
            <v>0</v>
          </cell>
        </row>
        <row r="770">
          <cell r="AJ770">
            <v>0</v>
          </cell>
          <cell r="AW770">
            <v>0</v>
          </cell>
        </row>
        <row r="771">
          <cell r="AJ771">
            <v>0</v>
          </cell>
          <cell r="AW771">
            <v>0</v>
          </cell>
        </row>
        <row r="772">
          <cell r="AJ772">
            <v>0</v>
          </cell>
          <cell r="AW772">
            <v>0</v>
          </cell>
        </row>
        <row r="773">
          <cell r="AJ773">
            <v>0</v>
          </cell>
          <cell r="AW773">
            <v>0</v>
          </cell>
        </row>
        <row r="774">
          <cell r="AJ774">
            <v>0</v>
          </cell>
          <cell r="AW774">
            <v>0</v>
          </cell>
        </row>
        <row r="775">
          <cell r="AJ775">
            <v>0</v>
          </cell>
          <cell r="AW775">
            <v>0</v>
          </cell>
        </row>
        <row r="776">
          <cell r="AJ776">
            <v>0</v>
          </cell>
          <cell r="AW776">
            <v>0</v>
          </cell>
        </row>
        <row r="777">
          <cell r="AJ777">
            <v>0</v>
          </cell>
          <cell r="AW777">
            <v>0</v>
          </cell>
        </row>
        <row r="778">
          <cell r="AJ778">
            <v>0</v>
          </cell>
          <cell r="AW778">
            <v>0</v>
          </cell>
        </row>
        <row r="779">
          <cell r="AJ779">
            <v>0</v>
          </cell>
          <cell r="AW779">
            <v>0</v>
          </cell>
        </row>
        <row r="780">
          <cell r="AJ780">
            <v>0</v>
          </cell>
          <cell r="AW780">
            <v>0</v>
          </cell>
        </row>
        <row r="781">
          <cell r="AJ781">
            <v>0</v>
          </cell>
          <cell r="AW781">
            <v>0</v>
          </cell>
        </row>
        <row r="782">
          <cell r="AJ782">
            <v>0</v>
          </cell>
          <cell r="AW782">
            <v>0</v>
          </cell>
        </row>
        <row r="783">
          <cell r="AJ783">
            <v>0</v>
          </cell>
          <cell r="AW783">
            <v>0</v>
          </cell>
        </row>
        <row r="784">
          <cell r="AJ784">
            <v>0</v>
          </cell>
          <cell r="AW784">
            <v>0</v>
          </cell>
        </row>
        <row r="785">
          <cell r="AJ785">
            <v>0</v>
          </cell>
          <cell r="AW785">
            <v>0</v>
          </cell>
        </row>
        <row r="786">
          <cell r="AJ786">
            <v>0</v>
          </cell>
          <cell r="AW786">
            <v>0</v>
          </cell>
        </row>
        <row r="787">
          <cell r="AJ787">
            <v>0</v>
          </cell>
          <cell r="AW787">
            <v>0</v>
          </cell>
        </row>
        <row r="788">
          <cell r="AJ788">
            <v>0</v>
          </cell>
          <cell r="AW788">
            <v>0</v>
          </cell>
        </row>
        <row r="789">
          <cell r="AJ789">
            <v>0</v>
          </cell>
          <cell r="AW789">
            <v>0</v>
          </cell>
        </row>
        <row r="790">
          <cell r="AJ790">
            <v>0</v>
          </cell>
          <cell r="AW790">
            <v>0</v>
          </cell>
        </row>
        <row r="791">
          <cell r="AJ791">
            <v>0</v>
          </cell>
          <cell r="AW791">
            <v>0</v>
          </cell>
        </row>
        <row r="792">
          <cell r="AJ792">
            <v>0</v>
          </cell>
          <cell r="AW792">
            <v>0</v>
          </cell>
        </row>
        <row r="793">
          <cell r="AJ793">
            <v>0</v>
          </cell>
          <cell r="AW793">
            <v>0</v>
          </cell>
        </row>
        <row r="794">
          <cell r="AJ794">
            <v>0</v>
          </cell>
          <cell r="AW794">
            <v>0</v>
          </cell>
        </row>
        <row r="795">
          <cell r="AJ795">
            <v>0</v>
          </cell>
          <cell r="AW795">
            <v>0</v>
          </cell>
        </row>
        <row r="796">
          <cell r="AJ796">
            <v>0</v>
          </cell>
          <cell r="AW796">
            <v>0</v>
          </cell>
        </row>
        <row r="797">
          <cell r="AJ797">
            <v>0</v>
          </cell>
          <cell r="AW797">
            <v>0</v>
          </cell>
        </row>
        <row r="798">
          <cell r="AJ798">
            <v>0</v>
          </cell>
          <cell r="AW798">
            <v>0</v>
          </cell>
        </row>
        <row r="799">
          <cell r="AJ799">
            <v>0</v>
          </cell>
          <cell r="AW799">
            <v>0</v>
          </cell>
        </row>
        <row r="800">
          <cell r="AJ800">
            <v>0</v>
          </cell>
          <cell r="AW800">
            <v>0</v>
          </cell>
        </row>
        <row r="801">
          <cell r="AJ801">
            <v>0</v>
          </cell>
          <cell r="AW801">
            <v>0</v>
          </cell>
        </row>
        <row r="802">
          <cell r="AJ802">
            <v>0</v>
          </cell>
          <cell r="AW802">
            <v>0</v>
          </cell>
        </row>
        <row r="803">
          <cell r="AJ803">
            <v>0</v>
          </cell>
          <cell r="AW803">
            <v>0</v>
          </cell>
        </row>
        <row r="804">
          <cell r="AJ804">
            <v>0</v>
          </cell>
          <cell r="AW804">
            <v>0</v>
          </cell>
        </row>
        <row r="805">
          <cell r="AJ805">
            <v>0</v>
          </cell>
          <cell r="AW805">
            <v>0</v>
          </cell>
        </row>
        <row r="806">
          <cell r="AJ806">
            <v>0</v>
          </cell>
          <cell r="AW806">
            <v>0</v>
          </cell>
        </row>
        <row r="807">
          <cell r="AJ807">
            <v>0</v>
          </cell>
          <cell r="AW807">
            <v>0</v>
          </cell>
        </row>
        <row r="808">
          <cell r="AJ808">
            <v>0</v>
          </cell>
          <cell r="AW808">
            <v>0</v>
          </cell>
        </row>
        <row r="809">
          <cell r="AJ809">
            <v>0</v>
          </cell>
          <cell r="AW809">
            <v>0</v>
          </cell>
        </row>
        <row r="810">
          <cell r="AJ810">
            <v>0</v>
          </cell>
          <cell r="AW810">
            <v>0</v>
          </cell>
        </row>
        <row r="811">
          <cell r="AJ811">
            <v>0</v>
          </cell>
          <cell r="AW811">
            <v>0</v>
          </cell>
        </row>
        <row r="812">
          <cell r="AJ812">
            <v>0</v>
          </cell>
          <cell r="AW812">
            <v>0</v>
          </cell>
        </row>
        <row r="813">
          <cell r="AJ813">
            <v>0</v>
          </cell>
          <cell r="AW813">
            <v>0</v>
          </cell>
        </row>
        <row r="814">
          <cell r="AJ814">
            <v>0</v>
          </cell>
          <cell r="AW814">
            <v>0</v>
          </cell>
        </row>
        <row r="815">
          <cell r="AJ815">
            <v>0</v>
          </cell>
          <cell r="AW815">
            <v>0</v>
          </cell>
        </row>
        <row r="816">
          <cell r="AJ816">
            <v>0</v>
          </cell>
          <cell r="AW816">
            <v>0</v>
          </cell>
        </row>
        <row r="817">
          <cell r="AJ817">
            <v>0</v>
          </cell>
          <cell r="AW817">
            <v>0</v>
          </cell>
        </row>
        <row r="818">
          <cell r="AJ818">
            <v>0</v>
          </cell>
          <cell r="AW818">
            <v>0</v>
          </cell>
        </row>
        <row r="819">
          <cell r="AJ819">
            <v>0</v>
          </cell>
          <cell r="AW819">
            <v>0</v>
          </cell>
        </row>
        <row r="820">
          <cell r="AJ820">
            <v>0</v>
          </cell>
          <cell r="AW820">
            <v>0</v>
          </cell>
        </row>
        <row r="821">
          <cell r="AJ821">
            <v>0</v>
          </cell>
          <cell r="AW821">
            <v>0</v>
          </cell>
        </row>
        <row r="822">
          <cell r="AJ822">
            <v>0</v>
          </cell>
          <cell r="AW822">
            <v>0</v>
          </cell>
        </row>
        <row r="823">
          <cell r="AJ823">
            <v>0</v>
          </cell>
          <cell r="AW823">
            <v>0</v>
          </cell>
        </row>
        <row r="824">
          <cell r="AJ824">
            <v>0</v>
          </cell>
          <cell r="AW824">
            <v>0</v>
          </cell>
        </row>
        <row r="825">
          <cell r="AJ825">
            <v>0</v>
          </cell>
          <cell r="AW825">
            <v>0</v>
          </cell>
        </row>
        <row r="826">
          <cell r="AJ826">
            <v>0</v>
          </cell>
          <cell r="AW826">
            <v>0</v>
          </cell>
        </row>
        <row r="827">
          <cell r="AJ827">
            <v>0</v>
          </cell>
          <cell r="AW827">
            <v>0</v>
          </cell>
        </row>
        <row r="828">
          <cell r="AJ828">
            <v>0</v>
          </cell>
          <cell r="AW828">
            <v>0</v>
          </cell>
        </row>
        <row r="829">
          <cell r="AJ829">
            <v>0</v>
          </cell>
          <cell r="AW829">
            <v>0</v>
          </cell>
        </row>
        <row r="830">
          <cell r="AJ830">
            <v>0</v>
          </cell>
          <cell r="AW830">
            <v>0</v>
          </cell>
        </row>
        <row r="831">
          <cell r="AJ831">
            <v>0</v>
          </cell>
          <cell r="AW831">
            <v>0</v>
          </cell>
        </row>
        <row r="832">
          <cell r="AJ832">
            <v>0</v>
          </cell>
          <cell r="AW832">
            <v>0</v>
          </cell>
        </row>
        <row r="833">
          <cell r="AJ833">
            <v>0</v>
          </cell>
          <cell r="AW833">
            <v>0</v>
          </cell>
        </row>
        <row r="834">
          <cell r="AJ834">
            <v>0</v>
          </cell>
          <cell r="AW834">
            <v>0</v>
          </cell>
        </row>
        <row r="835">
          <cell r="AJ835">
            <v>0</v>
          </cell>
          <cell r="AW835">
            <v>0</v>
          </cell>
        </row>
        <row r="836">
          <cell r="AJ836">
            <v>0</v>
          </cell>
          <cell r="AW836">
            <v>0</v>
          </cell>
        </row>
        <row r="837">
          <cell r="AJ837">
            <v>0</v>
          </cell>
          <cell r="AW837">
            <v>0</v>
          </cell>
        </row>
        <row r="838">
          <cell r="AJ838">
            <v>0</v>
          </cell>
          <cell r="AW838">
            <v>0</v>
          </cell>
        </row>
        <row r="839">
          <cell r="AJ839">
            <v>0</v>
          </cell>
          <cell r="AW839">
            <v>0</v>
          </cell>
        </row>
        <row r="840">
          <cell r="AJ840">
            <v>0</v>
          </cell>
          <cell r="AW840">
            <v>0</v>
          </cell>
        </row>
        <row r="841">
          <cell r="AJ841">
            <v>0</v>
          </cell>
          <cell r="AW841">
            <v>0</v>
          </cell>
        </row>
        <row r="842">
          <cell r="AJ842">
            <v>0</v>
          </cell>
          <cell r="AW842">
            <v>0</v>
          </cell>
        </row>
        <row r="843">
          <cell r="AJ843">
            <v>0</v>
          </cell>
          <cell r="AW843">
            <v>0</v>
          </cell>
        </row>
        <row r="844">
          <cell r="AJ844">
            <v>0</v>
          </cell>
          <cell r="AW844">
            <v>0</v>
          </cell>
        </row>
        <row r="845">
          <cell r="AJ845">
            <v>0</v>
          </cell>
          <cell r="AW845">
            <v>0</v>
          </cell>
        </row>
        <row r="846">
          <cell r="AJ846">
            <v>0</v>
          </cell>
          <cell r="AW846">
            <v>0</v>
          </cell>
        </row>
        <row r="847">
          <cell r="AJ847">
            <v>0</v>
          </cell>
          <cell r="AW847">
            <v>0</v>
          </cell>
        </row>
        <row r="848">
          <cell r="AJ848">
            <v>0</v>
          </cell>
          <cell r="AW848">
            <v>0</v>
          </cell>
        </row>
        <row r="849">
          <cell r="AJ849">
            <v>0</v>
          </cell>
          <cell r="AW849">
            <v>0</v>
          </cell>
        </row>
        <row r="850">
          <cell r="AJ850">
            <v>0</v>
          </cell>
          <cell r="AW850">
            <v>0</v>
          </cell>
        </row>
        <row r="851">
          <cell r="AJ851">
            <v>0</v>
          </cell>
          <cell r="AW851">
            <v>0</v>
          </cell>
        </row>
        <row r="852">
          <cell r="AJ852">
            <v>0</v>
          </cell>
          <cell r="AW852">
            <v>0</v>
          </cell>
        </row>
        <row r="853">
          <cell r="AJ853">
            <v>0</v>
          </cell>
          <cell r="AW853">
            <v>0</v>
          </cell>
        </row>
        <row r="854">
          <cell r="AJ854">
            <v>0</v>
          </cell>
          <cell r="AW854">
            <v>0</v>
          </cell>
        </row>
        <row r="855">
          <cell r="AJ855">
            <v>0</v>
          </cell>
          <cell r="AW855">
            <v>0</v>
          </cell>
        </row>
        <row r="856">
          <cell r="AJ856">
            <v>0</v>
          </cell>
          <cell r="AW856">
            <v>0</v>
          </cell>
        </row>
        <row r="857">
          <cell r="AJ857">
            <v>0</v>
          </cell>
          <cell r="AW857">
            <v>0</v>
          </cell>
        </row>
        <row r="858">
          <cell r="AJ858">
            <v>0</v>
          </cell>
          <cell r="AW858">
            <v>0</v>
          </cell>
        </row>
        <row r="859">
          <cell r="AJ859">
            <v>0</v>
          </cell>
          <cell r="AW859">
            <v>0</v>
          </cell>
        </row>
        <row r="860">
          <cell r="AJ860">
            <v>0</v>
          </cell>
          <cell r="AW860">
            <v>0</v>
          </cell>
        </row>
        <row r="861">
          <cell r="AJ861">
            <v>0</v>
          </cell>
          <cell r="AW861">
            <v>0</v>
          </cell>
        </row>
        <row r="862">
          <cell r="AJ862">
            <v>0</v>
          </cell>
          <cell r="AW862">
            <v>0</v>
          </cell>
        </row>
        <row r="863">
          <cell r="AJ863">
            <v>0</v>
          </cell>
          <cell r="AW863">
            <v>0</v>
          </cell>
        </row>
        <row r="864">
          <cell r="AJ864">
            <v>0</v>
          </cell>
          <cell r="AW864">
            <v>0</v>
          </cell>
        </row>
        <row r="865">
          <cell r="AJ865">
            <v>0</v>
          </cell>
          <cell r="AW865">
            <v>0</v>
          </cell>
        </row>
        <row r="866">
          <cell r="AJ866">
            <v>0</v>
          </cell>
          <cell r="AW866">
            <v>0</v>
          </cell>
        </row>
        <row r="867">
          <cell r="AJ867">
            <v>0</v>
          </cell>
          <cell r="AW867">
            <v>0</v>
          </cell>
        </row>
        <row r="868">
          <cell r="AJ868">
            <v>0</v>
          </cell>
          <cell r="AW868">
            <v>0</v>
          </cell>
        </row>
        <row r="869">
          <cell r="AJ869">
            <v>0</v>
          </cell>
          <cell r="AW869">
            <v>0</v>
          </cell>
        </row>
        <row r="870">
          <cell r="AJ870">
            <v>0</v>
          </cell>
          <cell r="AW870">
            <v>0</v>
          </cell>
        </row>
        <row r="871">
          <cell r="AJ871">
            <v>0</v>
          </cell>
          <cell r="AW871">
            <v>0</v>
          </cell>
        </row>
        <row r="872">
          <cell r="AJ872">
            <v>0</v>
          </cell>
          <cell r="AW872">
            <v>0</v>
          </cell>
        </row>
        <row r="873">
          <cell r="AJ873">
            <v>0</v>
          </cell>
          <cell r="AW873">
            <v>0</v>
          </cell>
        </row>
        <row r="874">
          <cell r="AJ874">
            <v>0</v>
          </cell>
          <cell r="AW874">
            <v>0</v>
          </cell>
        </row>
        <row r="875">
          <cell r="AJ875">
            <v>0</v>
          </cell>
          <cell r="AW875">
            <v>0</v>
          </cell>
        </row>
        <row r="876">
          <cell r="AJ876">
            <v>0</v>
          </cell>
          <cell r="AW876">
            <v>0</v>
          </cell>
        </row>
        <row r="877">
          <cell r="AJ877">
            <v>0</v>
          </cell>
          <cell r="AW877">
            <v>0</v>
          </cell>
        </row>
        <row r="878">
          <cell r="AJ878">
            <v>0</v>
          </cell>
          <cell r="AW878">
            <v>0</v>
          </cell>
        </row>
        <row r="879">
          <cell r="AJ879">
            <v>0</v>
          </cell>
          <cell r="AW879">
            <v>0</v>
          </cell>
        </row>
        <row r="880">
          <cell r="AJ880">
            <v>0</v>
          </cell>
          <cell r="AW880">
            <v>0</v>
          </cell>
        </row>
        <row r="881">
          <cell r="AJ881">
            <v>0</v>
          </cell>
          <cell r="AW881">
            <v>0</v>
          </cell>
        </row>
        <row r="882">
          <cell r="AJ882">
            <v>0</v>
          </cell>
          <cell r="AW882">
            <v>0</v>
          </cell>
        </row>
        <row r="883">
          <cell r="AJ883">
            <v>0</v>
          </cell>
          <cell r="AW883">
            <v>0</v>
          </cell>
        </row>
        <row r="884">
          <cell r="AJ884">
            <v>0</v>
          </cell>
          <cell r="AW884">
            <v>0</v>
          </cell>
        </row>
        <row r="885">
          <cell r="AJ885">
            <v>0</v>
          </cell>
          <cell r="AW885">
            <v>0</v>
          </cell>
        </row>
        <row r="886">
          <cell r="AJ886">
            <v>0</v>
          </cell>
          <cell r="AW886">
            <v>0</v>
          </cell>
        </row>
        <row r="887">
          <cell r="AJ887">
            <v>0</v>
          </cell>
          <cell r="AW887">
            <v>0</v>
          </cell>
        </row>
        <row r="888">
          <cell r="AJ888">
            <v>0</v>
          </cell>
          <cell r="AW888">
            <v>0</v>
          </cell>
        </row>
        <row r="889">
          <cell r="AJ889">
            <v>0</v>
          </cell>
          <cell r="AW889">
            <v>0</v>
          </cell>
        </row>
        <row r="890">
          <cell r="AJ890">
            <v>0</v>
          </cell>
          <cell r="AW890">
            <v>0</v>
          </cell>
        </row>
        <row r="891">
          <cell r="AJ891">
            <v>0</v>
          </cell>
          <cell r="AW891">
            <v>0</v>
          </cell>
        </row>
        <row r="892">
          <cell r="AJ892">
            <v>0</v>
          </cell>
          <cell r="AW892">
            <v>0</v>
          </cell>
        </row>
        <row r="893">
          <cell r="AJ893">
            <v>0</v>
          </cell>
          <cell r="AW893">
            <v>0</v>
          </cell>
        </row>
        <row r="894">
          <cell r="AJ894">
            <v>0</v>
          </cell>
          <cell r="AW894">
            <v>0</v>
          </cell>
        </row>
        <row r="895">
          <cell r="AJ895">
            <v>0</v>
          </cell>
          <cell r="AW895">
            <v>0</v>
          </cell>
        </row>
        <row r="896">
          <cell r="AJ896">
            <v>0</v>
          </cell>
          <cell r="AW896">
            <v>0</v>
          </cell>
        </row>
        <row r="897">
          <cell r="AJ897">
            <v>0</v>
          </cell>
          <cell r="AW897">
            <v>0</v>
          </cell>
        </row>
        <row r="898">
          <cell r="AJ898">
            <v>0</v>
          </cell>
          <cell r="AW898">
            <v>0</v>
          </cell>
        </row>
        <row r="899">
          <cell r="AJ899">
            <v>0</v>
          </cell>
          <cell r="AW899">
            <v>0</v>
          </cell>
        </row>
        <row r="900">
          <cell r="AJ900">
            <v>0</v>
          </cell>
          <cell r="AW900">
            <v>0</v>
          </cell>
        </row>
        <row r="901">
          <cell r="AJ901">
            <v>0</v>
          </cell>
          <cell r="AW901">
            <v>0</v>
          </cell>
        </row>
        <row r="902">
          <cell r="AJ902">
            <v>0</v>
          </cell>
          <cell r="AW902">
            <v>0</v>
          </cell>
        </row>
        <row r="903">
          <cell r="AJ903">
            <v>0</v>
          </cell>
          <cell r="AW903">
            <v>0</v>
          </cell>
        </row>
        <row r="904">
          <cell r="AJ904">
            <v>0</v>
          </cell>
          <cell r="AW904">
            <v>0</v>
          </cell>
        </row>
        <row r="905">
          <cell r="AJ905">
            <v>0</v>
          </cell>
          <cell r="AW905">
            <v>0</v>
          </cell>
        </row>
        <row r="906">
          <cell r="AJ906">
            <v>0</v>
          </cell>
          <cell r="AW906">
            <v>0</v>
          </cell>
        </row>
        <row r="907">
          <cell r="AJ907">
            <v>0</v>
          </cell>
          <cell r="AW907">
            <v>0</v>
          </cell>
        </row>
        <row r="908">
          <cell r="AJ908">
            <v>0</v>
          </cell>
          <cell r="AW908">
            <v>0</v>
          </cell>
        </row>
        <row r="909">
          <cell r="AJ909">
            <v>0</v>
          </cell>
          <cell r="AW909">
            <v>0</v>
          </cell>
        </row>
        <row r="910">
          <cell r="AJ910">
            <v>0</v>
          </cell>
          <cell r="AW910">
            <v>0</v>
          </cell>
        </row>
        <row r="911">
          <cell r="AJ911">
            <v>0</v>
          </cell>
          <cell r="AW911">
            <v>0</v>
          </cell>
        </row>
        <row r="912">
          <cell r="AJ912">
            <v>0</v>
          </cell>
          <cell r="AW912">
            <v>0</v>
          </cell>
        </row>
        <row r="913">
          <cell r="AJ913">
            <v>0</v>
          </cell>
          <cell r="AW913">
            <v>0</v>
          </cell>
        </row>
        <row r="914">
          <cell r="AJ914">
            <v>0</v>
          </cell>
          <cell r="AW914">
            <v>0</v>
          </cell>
        </row>
        <row r="915">
          <cell r="AJ915">
            <v>0</v>
          </cell>
          <cell r="AW915">
            <v>0</v>
          </cell>
        </row>
        <row r="916">
          <cell r="AJ916">
            <v>0</v>
          </cell>
          <cell r="AW916">
            <v>0</v>
          </cell>
        </row>
        <row r="917">
          <cell r="AJ917">
            <v>0</v>
          </cell>
          <cell r="AW917">
            <v>0</v>
          </cell>
        </row>
        <row r="918">
          <cell r="AJ918">
            <v>0</v>
          </cell>
          <cell r="AW918">
            <v>0</v>
          </cell>
        </row>
        <row r="919">
          <cell r="AJ919">
            <v>0</v>
          </cell>
          <cell r="AW919">
            <v>0</v>
          </cell>
        </row>
        <row r="920">
          <cell r="AJ920">
            <v>0</v>
          </cell>
          <cell r="AW920">
            <v>0</v>
          </cell>
        </row>
        <row r="921">
          <cell r="AJ921">
            <v>0</v>
          </cell>
          <cell r="AW921">
            <v>0</v>
          </cell>
        </row>
        <row r="922">
          <cell r="AJ922">
            <v>0</v>
          </cell>
          <cell r="AW922">
            <v>0</v>
          </cell>
        </row>
        <row r="923">
          <cell r="AJ923">
            <v>0</v>
          </cell>
          <cell r="AW923">
            <v>0</v>
          </cell>
        </row>
        <row r="924">
          <cell r="AJ924">
            <v>0</v>
          </cell>
          <cell r="AW924">
            <v>0</v>
          </cell>
        </row>
        <row r="925">
          <cell r="AJ925">
            <v>0</v>
          </cell>
          <cell r="AW925">
            <v>0</v>
          </cell>
        </row>
        <row r="926">
          <cell r="AJ926">
            <v>0</v>
          </cell>
          <cell r="AW926">
            <v>0</v>
          </cell>
        </row>
        <row r="927">
          <cell r="AJ927">
            <v>0</v>
          </cell>
          <cell r="AW927">
            <v>0</v>
          </cell>
        </row>
        <row r="928">
          <cell r="AJ928">
            <v>0</v>
          </cell>
          <cell r="AW928">
            <v>0</v>
          </cell>
        </row>
        <row r="929">
          <cell r="AJ929">
            <v>0</v>
          </cell>
          <cell r="AW929">
            <v>0</v>
          </cell>
        </row>
        <row r="930">
          <cell r="AJ930">
            <v>0</v>
          </cell>
          <cell r="AW930">
            <v>0</v>
          </cell>
        </row>
        <row r="931">
          <cell r="AJ931">
            <v>0</v>
          </cell>
          <cell r="AW931">
            <v>0</v>
          </cell>
        </row>
        <row r="932">
          <cell r="AJ932">
            <v>0</v>
          </cell>
          <cell r="AW932">
            <v>0</v>
          </cell>
        </row>
        <row r="933">
          <cell r="AJ933">
            <v>0</v>
          </cell>
          <cell r="AW933">
            <v>0</v>
          </cell>
        </row>
        <row r="934">
          <cell r="AJ934">
            <v>0</v>
          </cell>
          <cell r="AW934">
            <v>0</v>
          </cell>
        </row>
        <row r="935">
          <cell r="AJ935">
            <v>0</v>
          </cell>
          <cell r="AW935">
            <v>0</v>
          </cell>
        </row>
        <row r="936">
          <cell r="AJ936">
            <v>0</v>
          </cell>
          <cell r="AW936">
            <v>0</v>
          </cell>
        </row>
        <row r="937">
          <cell r="AJ937">
            <v>0</v>
          </cell>
          <cell r="AW937">
            <v>0</v>
          </cell>
        </row>
        <row r="938">
          <cell r="AJ938">
            <v>0</v>
          </cell>
          <cell r="AW938">
            <v>0</v>
          </cell>
        </row>
        <row r="939">
          <cell r="AJ939">
            <v>0</v>
          </cell>
          <cell r="AW939">
            <v>0</v>
          </cell>
        </row>
        <row r="940">
          <cell r="AJ940">
            <v>0</v>
          </cell>
          <cell r="AW940">
            <v>0</v>
          </cell>
        </row>
        <row r="941">
          <cell r="AJ941">
            <v>0</v>
          </cell>
          <cell r="AW941">
            <v>0</v>
          </cell>
        </row>
        <row r="942">
          <cell r="AJ942">
            <v>0</v>
          </cell>
          <cell r="AW942">
            <v>0</v>
          </cell>
        </row>
        <row r="943">
          <cell r="AJ943">
            <v>0</v>
          </cell>
          <cell r="AW943">
            <v>0</v>
          </cell>
        </row>
        <row r="944">
          <cell r="AJ944">
            <v>0</v>
          </cell>
          <cell r="AW944">
            <v>0</v>
          </cell>
        </row>
        <row r="945">
          <cell r="AJ945">
            <v>0</v>
          </cell>
          <cell r="AW945">
            <v>0</v>
          </cell>
        </row>
        <row r="946">
          <cell r="AJ946">
            <v>0</v>
          </cell>
          <cell r="AW946">
            <v>0</v>
          </cell>
        </row>
        <row r="947">
          <cell r="AJ947">
            <v>0</v>
          </cell>
          <cell r="AW947">
            <v>0</v>
          </cell>
        </row>
        <row r="948">
          <cell r="AJ948">
            <v>0</v>
          </cell>
          <cell r="AW948">
            <v>0</v>
          </cell>
        </row>
        <row r="949">
          <cell r="AJ949">
            <v>0</v>
          </cell>
          <cell r="AW949">
            <v>0</v>
          </cell>
        </row>
        <row r="950">
          <cell r="AJ950">
            <v>0</v>
          </cell>
          <cell r="AW950">
            <v>0</v>
          </cell>
        </row>
        <row r="951">
          <cell r="AJ951">
            <v>0</v>
          </cell>
          <cell r="AW951">
            <v>0</v>
          </cell>
        </row>
        <row r="952">
          <cell r="AJ952">
            <v>0</v>
          </cell>
          <cell r="AW952">
            <v>0</v>
          </cell>
        </row>
        <row r="953">
          <cell r="AJ953">
            <v>0</v>
          </cell>
          <cell r="AW953">
            <v>0</v>
          </cell>
        </row>
        <row r="954">
          <cell r="AJ954">
            <v>0</v>
          </cell>
          <cell r="AW954">
            <v>0</v>
          </cell>
        </row>
        <row r="955">
          <cell r="AJ955">
            <v>0</v>
          </cell>
          <cell r="AW955">
            <v>0</v>
          </cell>
        </row>
        <row r="956">
          <cell r="AJ956">
            <v>0</v>
          </cell>
          <cell r="AW956">
            <v>0</v>
          </cell>
        </row>
        <row r="957">
          <cell r="AJ957">
            <v>0</v>
          </cell>
          <cell r="AW957">
            <v>0</v>
          </cell>
        </row>
        <row r="958">
          <cell r="AJ958">
            <v>0</v>
          </cell>
          <cell r="AW958">
            <v>0</v>
          </cell>
        </row>
        <row r="959">
          <cell r="AJ959">
            <v>0</v>
          </cell>
          <cell r="AW959">
            <v>0</v>
          </cell>
        </row>
        <row r="960">
          <cell r="AJ960">
            <v>0</v>
          </cell>
          <cell r="AW960">
            <v>0</v>
          </cell>
        </row>
        <row r="961">
          <cell r="AJ961">
            <v>0</v>
          </cell>
          <cell r="AW961">
            <v>0</v>
          </cell>
        </row>
        <row r="962">
          <cell r="AJ962">
            <v>0</v>
          </cell>
          <cell r="AW962">
            <v>0</v>
          </cell>
        </row>
        <row r="963">
          <cell r="AJ963">
            <v>0</v>
          </cell>
          <cell r="AW963">
            <v>0</v>
          </cell>
        </row>
        <row r="964">
          <cell r="AJ964">
            <v>0</v>
          </cell>
          <cell r="AW964">
            <v>0</v>
          </cell>
        </row>
        <row r="965">
          <cell r="AJ965">
            <v>0</v>
          </cell>
          <cell r="AW965">
            <v>0</v>
          </cell>
        </row>
        <row r="966">
          <cell r="AJ966">
            <v>0</v>
          </cell>
          <cell r="AW966">
            <v>0</v>
          </cell>
        </row>
        <row r="967">
          <cell r="AJ967">
            <v>0</v>
          </cell>
          <cell r="AW967">
            <v>0</v>
          </cell>
        </row>
        <row r="968">
          <cell r="AJ968">
            <v>0</v>
          </cell>
          <cell r="AW968">
            <v>0</v>
          </cell>
        </row>
        <row r="969">
          <cell r="AJ969">
            <v>0</v>
          </cell>
          <cell r="AW969">
            <v>0</v>
          </cell>
        </row>
        <row r="970">
          <cell r="AJ970">
            <v>0</v>
          </cell>
          <cell r="AW970">
            <v>0</v>
          </cell>
        </row>
        <row r="971">
          <cell r="AJ971">
            <v>0</v>
          </cell>
          <cell r="AW971">
            <v>0</v>
          </cell>
        </row>
        <row r="972">
          <cell r="AJ972">
            <v>0</v>
          </cell>
          <cell r="AW972">
            <v>0</v>
          </cell>
        </row>
        <row r="973">
          <cell r="AJ973">
            <v>0</v>
          </cell>
          <cell r="AW973">
            <v>0</v>
          </cell>
        </row>
        <row r="974">
          <cell r="AJ974">
            <v>0</v>
          </cell>
          <cell r="AW974">
            <v>0</v>
          </cell>
        </row>
        <row r="975">
          <cell r="AJ975">
            <v>0</v>
          </cell>
          <cell r="AW975">
            <v>0</v>
          </cell>
        </row>
        <row r="976">
          <cell r="AJ976">
            <v>0</v>
          </cell>
          <cell r="AW976">
            <v>0</v>
          </cell>
        </row>
        <row r="977">
          <cell r="AJ977">
            <v>0</v>
          </cell>
          <cell r="AW977">
            <v>0</v>
          </cell>
        </row>
        <row r="978">
          <cell r="AJ978">
            <v>0</v>
          </cell>
          <cell r="AW978">
            <v>0</v>
          </cell>
        </row>
        <row r="979">
          <cell r="AJ979">
            <v>0</v>
          </cell>
          <cell r="AW979">
            <v>0</v>
          </cell>
        </row>
        <row r="980">
          <cell r="AJ980">
            <v>0</v>
          </cell>
          <cell r="AW980">
            <v>0</v>
          </cell>
        </row>
        <row r="981">
          <cell r="AJ981">
            <v>0</v>
          </cell>
          <cell r="AW981">
            <v>0</v>
          </cell>
        </row>
        <row r="982">
          <cell r="AJ982">
            <v>0</v>
          </cell>
          <cell r="AW982">
            <v>0</v>
          </cell>
        </row>
        <row r="983">
          <cell r="AJ983">
            <v>0</v>
          </cell>
          <cell r="AW983">
            <v>0</v>
          </cell>
        </row>
        <row r="984">
          <cell r="AJ984">
            <v>0</v>
          </cell>
          <cell r="AW984">
            <v>0</v>
          </cell>
        </row>
        <row r="985">
          <cell r="AJ985">
            <v>0</v>
          </cell>
          <cell r="AW985">
            <v>0</v>
          </cell>
        </row>
        <row r="986">
          <cell r="AJ986">
            <v>0</v>
          </cell>
          <cell r="AW986">
            <v>0</v>
          </cell>
        </row>
        <row r="987">
          <cell r="AJ987">
            <v>0</v>
          </cell>
          <cell r="AW987">
            <v>0</v>
          </cell>
        </row>
        <row r="988">
          <cell r="AJ988">
            <v>0</v>
          </cell>
          <cell r="AW988">
            <v>0</v>
          </cell>
        </row>
        <row r="989">
          <cell r="AJ989">
            <v>0</v>
          </cell>
          <cell r="AW989">
            <v>0</v>
          </cell>
        </row>
        <row r="990">
          <cell r="AJ990">
            <v>0</v>
          </cell>
          <cell r="AW990">
            <v>0</v>
          </cell>
        </row>
        <row r="991">
          <cell r="AJ991">
            <v>0</v>
          </cell>
          <cell r="AW991">
            <v>0</v>
          </cell>
        </row>
        <row r="992">
          <cell r="AJ992">
            <v>0</v>
          </cell>
          <cell r="AW992">
            <v>0</v>
          </cell>
        </row>
        <row r="993">
          <cell r="AJ993">
            <v>0</v>
          </cell>
          <cell r="AW993">
            <v>0</v>
          </cell>
        </row>
        <row r="994">
          <cell r="AJ994">
            <v>0</v>
          </cell>
          <cell r="AW994">
            <v>0</v>
          </cell>
        </row>
        <row r="995">
          <cell r="AJ995">
            <v>0</v>
          </cell>
          <cell r="AW995">
            <v>0</v>
          </cell>
        </row>
        <row r="996">
          <cell r="AJ996">
            <v>0</v>
          </cell>
          <cell r="AW996">
            <v>0</v>
          </cell>
        </row>
        <row r="997">
          <cell r="AJ997">
            <v>0</v>
          </cell>
          <cell r="AW997">
            <v>0</v>
          </cell>
        </row>
        <row r="998">
          <cell r="AJ998">
            <v>0</v>
          </cell>
          <cell r="AW998">
            <v>0</v>
          </cell>
        </row>
        <row r="999">
          <cell r="AJ999">
            <v>0</v>
          </cell>
          <cell r="AW999">
            <v>0</v>
          </cell>
        </row>
        <row r="1000">
          <cell r="AJ1000">
            <v>0</v>
          </cell>
          <cell r="AW1000">
            <v>0</v>
          </cell>
        </row>
        <row r="1001">
          <cell r="AJ1001">
            <v>0</v>
          </cell>
          <cell r="AW1001">
            <v>0</v>
          </cell>
        </row>
        <row r="1002">
          <cell r="AJ1002">
            <v>0</v>
          </cell>
          <cell r="AW1002">
            <v>0</v>
          </cell>
        </row>
        <row r="1003">
          <cell r="AJ1003">
            <v>0</v>
          </cell>
          <cell r="AW1003">
            <v>0</v>
          </cell>
        </row>
        <row r="1004">
          <cell r="AJ1004">
            <v>0</v>
          </cell>
          <cell r="AW1004">
            <v>0</v>
          </cell>
        </row>
        <row r="1005">
          <cell r="AJ1005">
            <v>0</v>
          </cell>
          <cell r="AW1005">
            <v>0</v>
          </cell>
        </row>
        <row r="1006">
          <cell r="AJ1006">
            <v>0</v>
          </cell>
          <cell r="AW1006">
            <v>0</v>
          </cell>
        </row>
        <row r="1007">
          <cell r="AJ1007">
            <v>0</v>
          </cell>
          <cell r="AW1007">
            <v>0</v>
          </cell>
        </row>
        <row r="1008">
          <cell r="AJ1008">
            <v>0</v>
          </cell>
          <cell r="AW1008">
            <v>0</v>
          </cell>
        </row>
        <row r="1009">
          <cell r="AJ1009">
            <v>0</v>
          </cell>
          <cell r="AW1009">
            <v>0</v>
          </cell>
        </row>
        <row r="1010">
          <cell r="AJ1010">
            <v>0</v>
          </cell>
          <cell r="AW1010">
            <v>0</v>
          </cell>
        </row>
        <row r="1011">
          <cell r="AJ1011">
            <v>0</v>
          </cell>
          <cell r="AW1011">
            <v>0</v>
          </cell>
        </row>
        <row r="1012">
          <cell r="AJ1012">
            <v>0</v>
          </cell>
          <cell r="AW1012">
            <v>0</v>
          </cell>
        </row>
        <row r="1013">
          <cell r="AJ1013">
            <v>0</v>
          </cell>
          <cell r="AW1013">
            <v>0</v>
          </cell>
        </row>
        <row r="1014">
          <cell r="AJ1014">
            <v>0</v>
          </cell>
          <cell r="AW1014">
            <v>0</v>
          </cell>
        </row>
        <row r="1015">
          <cell r="AJ1015">
            <v>0</v>
          </cell>
          <cell r="AW1015">
            <v>0</v>
          </cell>
        </row>
        <row r="1016">
          <cell r="AJ1016">
            <v>0</v>
          </cell>
          <cell r="AW1016">
            <v>0</v>
          </cell>
        </row>
        <row r="1017">
          <cell r="AJ1017">
            <v>0</v>
          </cell>
          <cell r="AW1017">
            <v>0</v>
          </cell>
        </row>
        <row r="1018">
          <cell r="AJ1018">
            <v>0</v>
          </cell>
          <cell r="AW1018">
            <v>0</v>
          </cell>
        </row>
        <row r="1019">
          <cell r="AJ1019">
            <v>0</v>
          </cell>
          <cell r="AW1019">
            <v>0</v>
          </cell>
        </row>
        <row r="1020">
          <cell r="AJ1020">
            <v>0</v>
          </cell>
          <cell r="AW1020">
            <v>0</v>
          </cell>
        </row>
        <row r="1021">
          <cell r="AJ1021">
            <v>0</v>
          </cell>
          <cell r="AW1021">
            <v>0</v>
          </cell>
        </row>
        <row r="1022">
          <cell r="AJ1022">
            <v>0</v>
          </cell>
          <cell r="AW1022">
            <v>0</v>
          </cell>
        </row>
        <row r="1023">
          <cell r="AJ1023">
            <v>0</v>
          </cell>
          <cell r="AW1023">
            <v>0</v>
          </cell>
        </row>
        <row r="1024">
          <cell r="AJ1024">
            <v>0</v>
          </cell>
          <cell r="AW1024">
            <v>0</v>
          </cell>
        </row>
        <row r="1025">
          <cell r="AJ1025">
            <v>0</v>
          </cell>
          <cell r="AW1025">
            <v>0</v>
          </cell>
        </row>
        <row r="1026">
          <cell r="AJ1026">
            <v>0</v>
          </cell>
          <cell r="AW1026">
            <v>0</v>
          </cell>
        </row>
        <row r="1027">
          <cell r="AJ1027">
            <v>0</v>
          </cell>
          <cell r="AW1027">
            <v>0</v>
          </cell>
        </row>
        <row r="1028">
          <cell r="AJ1028">
            <v>0</v>
          </cell>
          <cell r="AW1028">
            <v>0</v>
          </cell>
        </row>
        <row r="1029">
          <cell r="AJ1029">
            <v>0</v>
          </cell>
          <cell r="AW1029">
            <v>0</v>
          </cell>
        </row>
        <row r="1030">
          <cell r="AJ1030">
            <v>0</v>
          </cell>
          <cell r="AW1030">
            <v>0</v>
          </cell>
        </row>
        <row r="1031">
          <cell r="AJ1031">
            <v>0</v>
          </cell>
          <cell r="AW1031">
            <v>0</v>
          </cell>
        </row>
        <row r="1032">
          <cell r="AJ1032">
            <v>0</v>
          </cell>
          <cell r="AW1032">
            <v>0</v>
          </cell>
        </row>
        <row r="1033">
          <cell r="AJ1033">
            <v>0</v>
          </cell>
          <cell r="AW1033">
            <v>0</v>
          </cell>
        </row>
        <row r="1034">
          <cell r="AJ1034">
            <v>0</v>
          </cell>
          <cell r="AW1034">
            <v>0</v>
          </cell>
        </row>
        <row r="1035">
          <cell r="AJ1035">
            <v>0</v>
          </cell>
          <cell r="AW1035">
            <v>0</v>
          </cell>
        </row>
        <row r="1036">
          <cell r="AJ1036">
            <v>0</v>
          </cell>
          <cell r="AW1036">
            <v>0</v>
          </cell>
        </row>
        <row r="1037">
          <cell r="AJ1037">
            <v>0</v>
          </cell>
          <cell r="AW1037">
            <v>0</v>
          </cell>
        </row>
        <row r="1038">
          <cell r="AJ1038">
            <v>0</v>
          </cell>
          <cell r="AW1038">
            <v>0</v>
          </cell>
        </row>
        <row r="1039">
          <cell r="AJ1039">
            <v>0</v>
          </cell>
          <cell r="AW1039">
            <v>0</v>
          </cell>
        </row>
        <row r="1040">
          <cell r="AJ1040">
            <v>0</v>
          </cell>
          <cell r="AW1040">
            <v>0</v>
          </cell>
        </row>
        <row r="1041">
          <cell r="AJ1041">
            <v>0</v>
          </cell>
          <cell r="AW1041">
            <v>0</v>
          </cell>
        </row>
        <row r="1042">
          <cell r="AJ1042">
            <v>0</v>
          </cell>
          <cell r="AW1042">
            <v>0</v>
          </cell>
        </row>
        <row r="1043">
          <cell r="AJ1043">
            <v>0</v>
          </cell>
          <cell r="AW1043">
            <v>0</v>
          </cell>
        </row>
        <row r="1044">
          <cell r="AJ1044">
            <v>0</v>
          </cell>
          <cell r="AW1044">
            <v>0</v>
          </cell>
        </row>
        <row r="1045">
          <cell r="AJ1045">
            <v>0</v>
          </cell>
          <cell r="AW1045">
            <v>0</v>
          </cell>
        </row>
        <row r="1046">
          <cell r="AJ1046">
            <v>0</v>
          </cell>
          <cell r="AW1046">
            <v>0</v>
          </cell>
        </row>
        <row r="1047">
          <cell r="AJ1047">
            <v>0</v>
          </cell>
          <cell r="AW1047">
            <v>0</v>
          </cell>
        </row>
        <row r="1048">
          <cell r="AJ1048">
            <v>0</v>
          </cell>
          <cell r="AW1048">
            <v>0</v>
          </cell>
        </row>
        <row r="1049">
          <cell r="AJ1049">
            <v>0</v>
          </cell>
          <cell r="AW1049">
            <v>0</v>
          </cell>
        </row>
        <row r="1050">
          <cell r="AJ1050">
            <v>0</v>
          </cell>
          <cell r="AW1050">
            <v>0</v>
          </cell>
        </row>
        <row r="1051">
          <cell r="AJ1051">
            <v>0</v>
          </cell>
          <cell r="AW1051">
            <v>0</v>
          </cell>
        </row>
        <row r="1052">
          <cell r="AJ1052">
            <v>0</v>
          </cell>
          <cell r="AW1052">
            <v>0</v>
          </cell>
        </row>
        <row r="1053">
          <cell r="AJ1053">
            <v>0</v>
          </cell>
          <cell r="AW1053">
            <v>0</v>
          </cell>
        </row>
        <row r="1054">
          <cell r="AJ1054">
            <v>0</v>
          </cell>
          <cell r="AW1054">
            <v>0</v>
          </cell>
        </row>
        <row r="1055">
          <cell r="AJ1055">
            <v>0</v>
          </cell>
          <cell r="AW1055">
            <v>0</v>
          </cell>
        </row>
        <row r="1056">
          <cell r="AJ1056">
            <v>0</v>
          </cell>
          <cell r="AW1056">
            <v>0</v>
          </cell>
        </row>
        <row r="1057">
          <cell r="AJ1057">
            <v>0</v>
          </cell>
          <cell r="AW1057">
            <v>0</v>
          </cell>
        </row>
        <row r="1058">
          <cell r="AJ1058">
            <v>0</v>
          </cell>
          <cell r="AW1058">
            <v>0</v>
          </cell>
        </row>
        <row r="1059">
          <cell r="AJ1059">
            <v>0</v>
          </cell>
          <cell r="AW1059">
            <v>0</v>
          </cell>
        </row>
        <row r="1060">
          <cell r="AJ1060">
            <v>0</v>
          </cell>
          <cell r="AW1060">
            <v>0</v>
          </cell>
        </row>
        <row r="1061">
          <cell r="AJ1061">
            <v>0</v>
          </cell>
          <cell r="AW1061">
            <v>0</v>
          </cell>
        </row>
        <row r="1062">
          <cell r="AJ1062">
            <v>0</v>
          </cell>
          <cell r="AW1062">
            <v>0</v>
          </cell>
        </row>
        <row r="1063">
          <cell r="AJ1063">
            <v>0</v>
          </cell>
          <cell r="AW1063">
            <v>0</v>
          </cell>
        </row>
        <row r="1064">
          <cell r="AJ1064">
            <v>0</v>
          </cell>
          <cell r="AW1064">
            <v>0</v>
          </cell>
        </row>
        <row r="1065">
          <cell r="AJ1065">
            <v>0</v>
          </cell>
          <cell r="AW1065">
            <v>0</v>
          </cell>
        </row>
        <row r="1066">
          <cell r="AJ1066">
            <v>0</v>
          </cell>
          <cell r="AW1066">
            <v>0</v>
          </cell>
        </row>
        <row r="1067">
          <cell r="AJ1067">
            <v>0</v>
          </cell>
          <cell r="AW1067">
            <v>0</v>
          </cell>
        </row>
        <row r="1068">
          <cell r="AJ1068">
            <v>0</v>
          </cell>
          <cell r="AW1068">
            <v>0</v>
          </cell>
        </row>
        <row r="1069">
          <cell r="AJ1069">
            <v>0</v>
          </cell>
          <cell r="AW1069">
            <v>0</v>
          </cell>
        </row>
        <row r="1070">
          <cell r="AJ1070">
            <v>0</v>
          </cell>
          <cell r="AW1070">
            <v>0</v>
          </cell>
        </row>
        <row r="1071">
          <cell r="AJ1071">
            <v>0</v>
          </cell>
          <cell r="AW1071">
            <v>0</v>
          </cell>
        </row>
        <row r="1072">
          <cell r="AJ1072">
            <v>0</v>
          </cell>
          <cell r="AW1072">
            <v>0</v>
          </cell>
        </row>
        <row r="1073">
          <cell r="AJ1073">
            <v>0</v>
          </cell>
          <cell r="AW1073">
            <v>0</v>
          </cell>
        </row>
        <row r="1074">
          <cell r="AJ1074">
            <v>0</v>
          </cell>
          <cell r="AW1074">
            <v>0</v>
          </cell>
        </row>
        <row r="1075">
          <cell r="AJ1075">
            <v>0</v>
          </cell>
          <cell r="AW1075">
            <v>0</v>
          </cell>
        </row>
        <row r="1076">
          <cell r="AJ1076">
            <v>0</v>
          </cell>
          <cell r="AW1076">
            <v>0</v>
          </cell>
        </row>
        <row r="1077">
          <cell r="AJ1077">
            <v>0</v>
          </cell>
          <cell r="AW1077">
            <v>0</v>
          </cell>
        </row>
        <row r="1078">
          <cell r="AJ1078">
            <v>0</v>
          </cell>
          <cell r="AW1078">
            <v>0</v>
          </cell>
        </row>
        <row r="1079">
          <cell r="AJ1079">
            <v>0</v>
          </cell>
          <cell r="AW1079">
            <v>0</v>
          </cell>
        </row>
        <row r="1080">
          <cell r="AJ1080">
            <v>0</v>
          </cell>
          <cell r="AW1080">
            <v>0</v>
          </cell>
        </row>
        <row r="1081">
          <cell r="AJ1081">
            <v>0</v>
          </cell>
          <cell r="AW1081">
            <v>0</v>
          </cell>
        </row>
        <row r="1082">
          <cell r="AJ1082">
            <v>0</v>
          </cell>
          <cell r="AW1082">
            <v>0</v>
          </cell>
        </row>
        <row r="1083">
          <cell r="AJ1083">
            <v>0</v>
          </cell>
          <cell r="AW1083">
            <v>0</v>
          </cell>
        </row>
        <row r="1084">
          <cell r="AJ1084">
            <v>0</v>
          </cell>
          <cell r="AW1084">
            <v>0</v>
          </cell>
        </row>
        <row r="1085">
          <cell r="AJ1085">
            <v>0</v>
          </cell>
          <cell r="AW1085">
            <v>0</v>
          </cell>
        </row>
        <row r="1086">
          <cell r="AJ1086">
            <v>0</v>
          </cell>
          <cell r="AW1086">
            <v>0</v>
          </cell>
        </row>
        <row r="1087">
          <cell r="AJ1087">
            <v>0</v>
          </cell>
          <cell r="AW1087">
            <v>0</v>
          </cell>
        </row>
        <row r="1088">
          <cell r="AJ1088">
            <v>0</v>
          </cell>
          <cell r="AW1088">
            <v>0</v>
          </cell>
        </row>
        <row r="1089">
          <cell r="AJ1089">
            <v>0</v>
          </cell>
          <cell r="AW1089">
            <v>0</v>
          </cell>
        </row>
        <row r="1090">
          <cell r="AJ1090">
            <v>0</v>
          </cell>
          <cell r="AW1090">
            <v>0</v>
          </cell>
        </row>
        <row r="1091">
          <cell r="AJ1091">
            <v>0</v>
          </cell>
          <cell r="AW1091">
            <v>0</v>
          </cell>
        </row>
        <row r="1092">
          <cell r="AJ1092">
            <v>0</v>
          </cell>
          <cell r="AW1092">
            <v>0</v>
          </cell>
        </row>
        <row r="1093">
          <cell r="AJ1093">
            <v>0</v>
          </cell>
          <cell r="AW1093">
            <v>0</v>
          </cell>
        </row>
        <row r="1094">
          <cell r="AJ1094">
            <v>0</v>
          </cell>
          <cell r="AW1094">
            <v>0</v>
          </cell>
        </row>
        <row r="1095">
          <cell r="AJ1095">
            <v>0</v>
          </cell>
          <cell r="AW1095">
            <v>0</v>
          </cell>
        </row>
        <row r="1096">
          <cell r="AJ1096">
            <v>0</v>
          </cell>
          <cell r="AW1096">
            <v>0</v>
          </cell>
        </row>
        <row r="1097">
          <cell r="AJ1097">
            <v>0</v>
          </cell>
          <cell r="AW1097">
            <v>0</v>
          </cell>
        </row>
        <row r="1098">
          <cell r="AJ1098">
            <v>0</v>
          </cell>
          <cell r="AW1098">
            <v>0</v>
          </cell>
        </row>
        <row r="1099">
          <cell r="AJ1099">
            <v>0</v>
          </cell>
          <cell r="AW1099">
            <v>0</v>
          </cell>
        </row>
        <row r="1100">
          <cell r="AJ1100">
            <v>0</v>
          </cell>
          <cell r="AW1100">
            <v>0</v>
          </cell>
        </row>
        <row r="1101">
          <cell r="AJ1101">
            <v>0</v>
          </cell>
          <cell r="AW1101">
            <v>0</v>
          </cell>
        </row>
        <row r="1102">
          <cell r="AJ1102">
            <v>0</v>
          </cell>
          <cell r="AW1102">
            <v>0</v>
          </cell>
        </row>
        <row r="1103">
          <cell r="AJ1103">
            <v>0</v>
          </cell>
          <cell r="AW1103">
            <v>0</v>
          </cell>
        </row>
        <row r="1104">
          <cell r="AJ1104">
            <v>0</v>
          </cell>
          <cell r="AW1104">
            <v>0</v>
          </cell>
        </row>
        <row r="1105">
          <cell r="AJ1105">
            <v>0</v>
          </cell>
          <cell r="AW1105">
            <v>0</v>
          </cell>
        </row>
        <row r="1106">
          <cell r="AJ1106">
            <v>0</v>
          </cell>
          <cell r="AW1106">
            <v>0</v>
          </cell>
        </row>
        <row r="1107">
          <cell r="AJ1107">
            <v>0</v>
          </cell>
          <cell r="AW1107">
            <v>0</v>
          </cell>
        </row>
        <row r="1108">
          <cell r="AJ1108">
            <v>0</v>
          </cell>
          <cell r="AW1108">
            <v>0</v>
          </cell>
        </row>
        <row r="1109">
          <cell r="AJ1109">
            <v>0</v>
          </cell>
          <cell r="AW1109">
            <v>0</v>
          </cell>
        </row>
        <row r="1110">
          <cell r="AJ1110">
            <v>0</v>
          </cell>
          <cell r="AW1110">
            <v>0</v>
          </cell>
        </row>
        <row r="1111">
          <cell r="AJ1111">
            <v>0</v>
          </cell>
          <cell r="AW1111">
            <v>0</v>
          </cell>
        </row>
        <row r="1112">
          <cell r="AJ1112">
            <v>0</v>
          </cell>
          <cell r="AW1112">
            <v>0</v>
          </cell>
        </row>
        <row r="1113">
          <cell r="AJ1113">
            <v>0</v>
          </cell>
          <cell r="AW1113">
            <v>0</v>
          </cell>
        </row>
        <row r="1114">
          <cell r="AJ1114">
            <v>0</v>
          </cell>
          <cell r="AW1114">
            <v>0</v>
          </cell>
        </row>
        <row r="1115">
          <cell r="AJ1115">
            <v>0</v>
          </cell>
          <cell r="AW1115">
            <v>0</v>
          </cell>
        </row>
        <row r="1116">
          <cell r="AJ1116">
            <v>0</v>
          </cell>
          <cell r="AW1116">
            <v>0</v>
          </cell>
        </row>
        <row r="1117">
          <cell r="AJ1117">
            <v>0</v>
          </cell>
          <cell r="AW1117">
            <v>0</v>
          </cell>
        </row>
        <row r="1118">
          <cell r="AJ1118">
            <v>0</v>
          </cell>
          <cell r="AW1118">
            <v>0</v>
          </cell>
        </row>
        <row r="1119">
          <cell r="AJ1119">
            <v>0</v>
          </cell>
          <cell r="AW1119">
            <v>0</v>
          </cell>
        </row>
        <row r="1120">
          <cell r="AJ1120">
            <v>0</v>
          </cell>
          <cell r="AW1120">
            <v>0</v>
          </cell>
        </row>
        <row r="1121">
          <cell r="AJ1121">
            <v>0</v>
          </cell>
          <cell r="AW1121">
            <v>0</v>
          </cell>
        </row>
        <row r="1122">
          <cell r="AJ1122">
            <v>0</v>
          </cell>
          <cell r="AW1122">
            <v>0</v>
          </cell>
        </row>
        <row r="1123">
          <cell r="AJ1123">
            <v>0</v>
          </cell>
          <cell r="AW1123">
            <v>0</v>
          </cell>
        </row>
        <row r="1124">
          <cell r="AJ1124">
            <v>0</v>
          </cell>
          <cell r="AW1124">
            <v>0</v>
          </cell>
        </row>
        <row r="1125">
          <cell r="AJ1125">
            <v>0</v>
          </cell>
          <cell r="AW1125">
            <v>0</v>
          </cell>
        </row>
        <row r="1126">
          <cell r="AJ1126">
            <v>0</v>
          </cell>
          <cell r="AW1126">
            <v>0</v>
          </cell>
        </row>
        <row r="1127">
          <cell r="AJ1127">
            <v>0</v>
          </cell>
          <cell r="AW1127">
            <v>0</v>
          </cell>
        </row>
        <row r="1128">
          <cell r="AJ1128">
            <v>0</v>
          </cell>
          <cell r="AW1128">
            <v>0</v>
          </cell>
        </row>
        <row r="1129">
          <cell r="AJ1129">
            <v>0</v>
          </cell>
          <cell r="AW1129">
            <v>0</v>
          </cell>
        </row>
        <row r="1130">
          <cell r="AJ1130">
            <v>0</v>
          </cell>
          <cell r="AW1130">
            <v>0</v>
          </cell>
        </row>
        <row r="1131">
          <cell r="AJ1131">
            <v>0</v>
          </cell>
          <cell r="AW1131">
            <v>0</v>
          </cell>
        </row>
        <row r="1132">
          <cell r="AJ1132">
            <v>0</v>
          </cell>
          <cell r="AW1132">
            <v>0</v>
          </cell>
        </row>
        <row r="1133">
          <cell r="AJ1133">
            <v>0</v>
          </cell>
          <cell r="AW1133">
            <v>0</v>
          </cell>
        </row>
        <row r="1134">
          <cell r="AJ1134">
            <v>0</v>
          </cell>
          <cell r="AW1134">
            <v>0</v>
          </cell>
        </row>
        <row r="1135">
          <cell r="AJ1135">
            <v>0</v>
          </cell>
          <cell r="AW1135">
            <v>0</v>
          </cell>
        </row>
        <row r="1136">
          <cell r="AJ1136">
            <v>0</v>
          </cell>
          <cell r="AW1136">
            <v>0</v>
          </cell>
        </row>
        <row r="1137">
          <cell r="AJ1137">
            <v>0</v>
          </cell>
          <cell r="AW1137">
            <v>0</v>
          </cell>
        </row>
        <row r="1138">
          <cell r="AJ1138">
            <v>0</v>
          </cell>
          <cell r="AW1138">
            <v>0</v>
          </cell>
        </row>
        <row r="1139">
          <cell r="AJ1139">
            <v>0</v>
          </cell>
          <cell r="AW1139">
            <v>0</v>
          </cell>
        </row>
        <row r="1140">
          <cell r="AJ1140">
            <v>0</v>
          </cell>
          <cell r="AW1140">
            <v>0</v>
          </cell>
        </row>
        <row r="1141">
          <cell r="AJ1141">
            <v>0</v>
          </cell>
          <cell r="AW1141">
            <v>0</v>
          </cell>
        </row>
        <row r="1142">
          <cell r="AJ1142">
            <v>0</v>
          </cell>
          <cell r="AW1142">
            <v>0</v>
          </cell>
        </row>
        <row r="1143">
          <cell r="AJ1143">
            <v>0</v>
          </cell>
          <cell r="AW1143">
            <v>0</v>
          </cell>
        </row>
        <row r="1144">
          <cell r="AJ1144">
            <v>0</v>
          </cell>
          <cell r="AW1144">
            <v>0</v>
          </cell>
        </row>
        <row r="1145">
          <cell r="AJ1145">
            <v>0</v>
          </cell>
          <cell r="AW1145">
            <v>0</v>
          </cell>
        </row>
        <row r="1146">
          <cell r="AJ1146">
            <v>0</v>
          </cell>
          <cell r="AW1146">
            <v>0</v>
          </cell>
        </row>
        <row r="1147">
          <cell r="AJ1147">
            <v>0</v>
          </cell>
          <cell r="AW1147">
            <v>0</v>
          </cell>
        </row>
        <row r="1148">
          <cell r="AJ1148">
            <v>0</v>
          </cell>
          <cell r="AW1148">
            <v>0</v>
          </cell>
        </row>
        <row r="1149">
          <cell r="AJ1149">
            <v>0</v>
          </cell>
          <cell r="AW1149">
            <v>0</v>
          </cell>
        </row>
        <row r="1150">
          <cell r="AJ1150">
            <v>0</v>
          </cell>
          <cell r="AW1150">
            <v>0</v>
          </cell>
        </row>
        <row r="1151">
          <cell r="AJ1151">
            <v>0</v>
          </cell>
          <cell r="AW1151">
            <v>0</v>
          </cell>
        </row>
        <row r="1152">
          <cell r="AJ1152">
            <v>0</v>
          </cell>
          <cell r="AW1152">
            <v>0</v>
          </cell>
        </row>
        <row r="1153">
          <cell r="AJ1153">
            <v>0</v>
          </cell>
          <cell r="AW1153">
            <v>0</v>
          </cell>
        </row>
        <row r="1154">
          <cell r="AJ1154">
            <v>0</v>
          </cell>
          <cell r="AW1154">
            <v>0</v>
          </cell>
        </row>
        <row r="1155">
          <cell r="AJ1155">
            <v>0</v>
          </cell>
          <cell r="AW1155">
            <v>0</v>
          </cell>
        </row>
        <row r="1156">
          <cell r="AJ1156">
            <v>0</v>
          </cell>
          <cell r="AW1156">
            <v>0</v>
          </cell>
        </row>
        <row r="1157">
          <cell r="AJ1157">
            <v>0</v>
          </cell>
          <cell r="AW1157">
            <v>0</v>
          </cell>
        </row>
        <row r="1158">
          <cell r="AJ1158">
            <v>0</v>
          </cell>
          <cell r="AW1158">
            <v>0</v>
          </cell>
        </row>
        <row r="1159">
          <cell r="AJ1159">
            <v>0</v>
          </cell>
          <cell r="AW1159">
            <v>0</v>
          </cell>
        </row>
        <row r="1160">
          <cell r="AJ1160">
            <v>0</v>
          </cell>
          <cell r="AW1160">
            <v>0</v>
          </cell>
        </row>
        <row r="1161">
          <cell r="AJ1161">
            <v>0</v>
          </cell>
          <cell r="AW1161">
            <v>0</v>
          </cell>
        </row>
        <row r="1162">
          <cell r="AJ1162">
            <v>0</v>
          </cell>
          <cell r="AW1162">
            <v>0</v>
          </cell>
        </row>
        <row r="1163">
          <cell r="AJ1163">
            <v>0</v>
          </cell>
          <cell r="AW1163">
            <v>0</v>
          </cell>
        </row>
        <row r="1164">
          <cell r="AJ1164">
            <v>0</v>
          </cell>
          <cell r="AW1164">
            <v>0</v>
          </cell>
        </row>
        <row r="1165">
          <cell r="AJ1165">
            <v>0</v>
          </cell>
          <cell r="AW1165">
            <v>0</v>
          </cell>
        </row>
        <row r="1166">
          <cell r="AJ1166">
            <v>0</v>
          </cell>
          <cell r="AW1166">
            <v>0</v>
          </cell>
        </row>
        <row r="1167">
          <cell r="AJ1167">
            <v>0</v>
          </cell>
          <cell r="AW1167">
            <v>0</v>
          </cell>
        </row>
        <row r="1168">
          <cell r="AJ1168">
            <v>0</v>
          </cell>
          <cell r="AW1168">
            <v>0</v>
          </cell>
        </row>
        <row r="1169">
          <cell r="AJ1169">
            <v>0</v>
          </cell>
          <cell r="AW1169">
            <v>0</v>
          </cell>
        </row>
        <row r="1170">
          <cell r="AJ1170">
            <v>0</v>
          </cell>
          <cell r="AW1170">
            <v>0</v>
          </cell>
        </row>
        <row r="1171">
          <cell r="AJ1171">
            <v>0</v>
          </cell>
          <cell r="AW1171">
            <v>0</v>
          </cell>
        </row>
        <row r="1172">
          <cell r="AJ1172">
            <v>0</v>
          </cell>
          <cell r="AW1172">
            <v>0</v>
          </cell>
        </row>
        <row r="1173">
          <cell r="AJ1173">
            <v>0</v>
          </cell>
          <cell r="AW1173">
            <v>0</v>
          </cell>
        </row>
        <row r="1174">
          <cell r="AJ1174">
            <v>0</v>
          </cell>
          <cell r="AW1174">
            <v>0</v>
          </cell>
        </row>
        <row r="1175">
          <cell r="AJ1175">
            <v>0</v>
          </cell>
          <cell r="AW1175">
            <v>0</v>
          </cell>
        </row>
        <row r="1176">
          <cell r="AJ1176">
            <v>0</v>
          </cell>
          <cell r="AW1176">
            <v>0</v>
          </cell>
        </row>
        <row r="1177">
          <cell r="AJ1177">
            <v>0</v>
          </cell>
          <cell r="AW1177">
            <v>0</v>
          </cell>
        </row>
        <row r="1178">
          <cell r="AJ1178">
            <v>0</v>
          </cell>
          <cell r="AW1178">
            <v>0</v>
          </cell>
        </row>
        <row r="1179">
          <cell r="AJ1179">
            <v>0</v>
          </cell>
          <cell r="AW1179">
            <v>0</v>
          </cell>
        </row>
        <row r="1180">
          <cell r="AJ1180">
            <v>0</v>
          </cell>
          <cell r="AW1180">
            <v>0</v>
          </cell>
        </row>
        <row r="1181">
          <cell r="AJ1181">
            <v>0</v>
          </cell>
          <cell r="AW1181">
            <v>0</v>
          </cell>
        </row>
        <row r="1182">
          <cell r="AJ1182">
            <v>0</v>
          </cell>
          <cell r="AW1182">
            <v>0</v>
          </cell>
        </row>
        <row r="1183">
          <cell r="AJ1183">
            <v>0</v>
          </cell>
          <cell r="AW1183">
            <v>0</v>
          </cell>
        </row>
        <row r="1184">
          <cell r="AJ1184">
            <v>0</v>
          </cell>
          <cell r="AW1184">
            <v>0</v>
          </cell>
        </row>
        <row r="1185">
          <cell r="AJ1185">
            <v>0</v>
          </cell>
          <cell r="AW1185">
            <v>0</v>
          </cell>
        </row>
        <row r="1186">
          <cell r="AJ1186">
            <v>0</v>
          </cell>
          <cell r="AW1186">
            <v>0</v>
          </cell>
        </row>
        <row r="1187">
          <cell r="AJ1187">
            <v>0</v>
          </cell>
          <cell r="AW1187">
            <v>0</v>
          </cell>
        </row>
        <row r="1188">
          <cell r="AJ1188">
            <v>0</v>
          </cell>
          <cell r="AW1188">
            <v>0</v>
          </cell>
        </row>
        <row r="1189">
          <cell r="AJ1189">
            <v>0</v>
          </cell>
          <cell r="AW1189">
            <v>0</v>
          </cell>
        </row>
        <row r="1190">
          <cell r="AJ1190">
            <v>0</v>
          </cell>
          <cell r="AW1190">
            <v>0</v>
          </cell>
        </row>
        <row r="1191">
          <cell r="AJ1191">
            <v>0</v>
          </cell>
          <cell r="AW1191">
            <v>0</v>
          </cell>
        </row>
        <row r="1192">
          <cell r="AJ1192">
            <v>0</v>
          </cell>
          <cell r="AW1192">
            <v>0</v>
          </cell>
        </row>
        <row r="1193">
          <cell r="AJ1193">
            <v>0</v>
          </cell>
          <cell r="AW1193">
            <v>0</v>
          </cell>
        </row>
        <row r="1194">
          <cell r="AJ1194">
            <v>0</v>
          </cell>
          <cell r="AW1194">
            <v>0</v>
          </cell>
        </row>
        <row r="1195">
          <cell r="AJ1195">
            <v>0</v>
          </cell>
          <cell r="AW1195">
            <v>0</v>
          </cell>
        </row>
        <row r="1196">
          <cell r="AJ1196">
            <v>0</v>
          </cell>
          <cell r="AW1196">
            <v>0</v>
          </cell>
        </row>
        <row r="1197">
          <cell r="AJ1197">
            <v>0</v>
          </cell>
          <cell r="AW1197">
            <v>0</v>
          </cell>
        </row>
        <row r="1198">
          <cell r="AJ1198">
            <v>0</v>
          </cell>
          <cell r="AW1198">
            <v>0</v>
          </cell>
        </row>
        <row r="1199">
          <cell r="AJ1199">
            <v>0</v>
          </cell>
          <cell r="AW1199">
            <v>0</v>
          </cell>
        </row>
        <row r="1200">
          <cell r="AJ1200">
            <v>0</v>
          </cell>
          <cell r="AW1200">
            <v>0</v>
          </cell>
        </row>
        <row r="1201">
          <cell r="AJ1201">
            <v>0</v>
          </cell>
          <cell r="AW1201">
            <v>0</v>
          </cell>
        </row>
        <row r="1202">
          <cell r="AJ1202">
            <v>0</v>
          </cell>
          <cell r="AW1202">
            <v>0</v>
          </cell>
        </row>
        <row r="1203">
          <cell r="AJ1203">
            <v>0</v>
          </cell>
          <cell r="AW1203">
            <v>0</v>
          </cell>
        </row>
        <row r="1204">
          <cell r="AJ1204">
            <v>0</v>
          </cell>
          <cell r="AW1204">
            <v>0</v>
          </cell>
        </row>
        <row r="1205">
          <cell r="AJ1205">
            <v>0</v>
          </cell>
          <cell r="AW1205">
            <v>0</v>
          </cell>
        </row>
        <row r="1206">
          <cell r="AJ1206">
            <v>0</v>
          </cell>
          <cell r="AW1206">
            <v>0</v>
          </cell>
        </row>
        <row r="1207">
          <cell r="AJ1207">
            <v>0</v>
          </cell>
          <cell r="AW1207">
            <v>0</v>
          </cell>
        </row>
        <row r="1208">
          <cell r="AJ1208">
            <v>0</v>
          </cell>
          <cell r="AW1208">
            <v>0</v>
          </cell>
        </row>
        <row r="1209">
          <cell r="AJ1209">
            <v>0</v>
          </cell>
          <cell r="AW1209">
            <v>0</v>
          </cell>
        </row>
        <row r="1210">
          <cell r="AJ1210">
            <v>0</v>
          </cell>
          <cell r="AW1210">
            <v>0</v>
          </cell>
        </row>
        <row r="1211">
          <cell r="AJ1211">
            <v>0</v>
          </cell>
          <cell r="AW1211">
            <v>0</v>
          </cell>
        </row>
        <row r="1212">
          <cell r="AJ1212">
            <v>0</v>
          </cell>
          <cell r="AW1212">
            <v>0</v>
          </cell>
        </row>
        <row r="1213">
          <cell r="AJ1213">
            <v>0</v>
          </cell>
          <cell r="AW1213">
            <v>0</v>
          </cell>
        </row>
        <row r="1214">
          <cell r="AJ1214">
            <v>0</v>
          </cell>
          <cell r="AW1214">
            <v>0</v>
          </cell>
        </row>
        <row r="1215">
          <cell r="AJ1215">
            <v>0</v>
          </cell>
          <cell r="AW1215">
            <v>0</v>
          </cell>
        </row>
        <row r="1216">
          <cell r="AJ1216">
            <v>0</v>
          </cell>
          <cell r="AW1216">
            <v>0</v>
          </cell>
        </row>
        <row r="1217">
          <cell r="AJ1217">
            <v>0</v>
          </cell>
          <cell r="AW1217">
            <v>0</v>
          </cell>
        </row>
        <row r="1218">
          <cell r="AJ1218">
            <v>0</v>
          </cell>
          <cell r="AW1218">
            <v>0</v>
          </cell>
        </row>
        <row r="1219">
          <cell r="AJ1219">
            <v>0</v>
          </cell>
          <cell r="AW1219">
            <v>0</v>
          </cell>
        </row>
        <row r="1220">
          <cell r="AJ1220">
            <v>0</v>
          </cell>
          <cell r="AW1220">
            <v>0</v>
          </cell>
        </row>
        <row r="1221">
          <cell r="AJ1221">
            <v>0</v>
          </cell>
          <cell r="AW1221">
            <v>0</v>
          </cell>
        </row>
        <row r="1222">
          <cell r="AJ1222">
            <v>0</v>
          </cell>
          <cell r="AW1222">
            <v>0</v>
          </cell>
        </row>
        <row r="1223">
          <cell r="AJ1223">
            <v>0</v>
          </cell>
          <cell r="AW1223">
            <v>0</v>
          </cell>
        </row>
        <row r="1224">
          <cell r="AJ1224">
            <v>0</v>
          </cell>
          <cell r="AW1224">
            <v>0</v>
          </cell>
        </row>
        <row r="1225">
          <cell r="AJ1225">
            <v>0</v>
          </cell>
          <cell r="AW1225">
            <v>0</v>
          </cell>
        </row>
        <row r="1226">
          <cell r="AJ1226">
            <v>0</v>
          </cell>
          <cell r="AW1226">
            <v>0</v>
          </cell>
        </row>
        <row r="1227">
          <cell r="AJ1227">
            <v>0</v>
          </cell>
          <cell r="AW1227">
            <v>0</v>
          </cell>
        </row>
        <row r="1228">
          <cell r="AJ1228">
            <v>0</v>
          </cell>
          <cell r="AW1228">
            <v>0</v>
          </cell>
        </row>
        <row r="1229">
          <cell r="AJ1229">
            <v>0</v>
          </cell>
          <cell r="AW1229">
            <v>0</v>
          </cell>
        </row>
        <row r="1230">
          <cell r="AJ1230">
            <v>0</v>
          </cell>
          <cell r="AW1230">
            <v>0</v>
          </cell>
        </row>
        <row r="1231">
          <cell r="AJ1231">
            <v>0</v>
          </cell>
          <cell r="AW1231">
            <v>0</v>
          </cell>
        </row>
        <row r="1232">
          <cell r="AJ1232">
            <v>0</v>
          </cell>
          <cell r="AW1232">
            <v>0</v>
          </cell>
        </row>
        <row r="1233">
          <cell r="AJ1233">
            <v>0</v>
          </cell>
          <cell r="AW1233">
            <v>0</v>
          </cell>
        </row>
        <row r="1234">
          <cell r="AJ1234">
            <v>0</v>
          </cell>
          <cell r="AW1234">
            <v>0</v>
          </cell>
        </row>
        <row r="1235">
          <cell r="AJ1235">
            <v>0</v>
          </cell>
          <cell r="AW1235">
            <v>0</v>
          </cell>
        </row>
        <row r="1236">
          <cell r="AJ1236">
            <v>0</v>
          </cell>
          <cell r="AW1236">
            <v>0</v>
          </cell>
        </row>
        <row r="1237">
          <cell r="AJ1237">
            <v>0</v>
          </cell>
          <cell r="AW1237">
            <v>0</v>
          </cell>
        </row>
        <row r="1238">
          <cell r="AJ1238">
            <v>0</v>
          </cell>
          <cell r="AW1238">
            <v>0</v>
          </cell>
        </row>
        <row r="1239">
          <cell r="AJ1239">
            <v>0</v>
          </cell>
          <cell r="AW1239">
            <v>0</v>
          </cell>
        </row>
        <row r="1240">
          <cell r="AJ1240">
            <v>0</v>
          </cell>
          <cell r="AW1240">
            <v>0</v>
          </cell>
        </row>
        <row r="1241">
          <cell r="AJ1241">
            <v>0</v>
          </cell>
          <cell r="AW1241">
            <v>0</v>
          </cell>
        </row>
        <row r="1242">
          <cell r="AJ1242">
            <v>0</v>
          </cell>
          <cell r="AW1242">
            <v>0</v>
          </cell>
        </row>
        <row r="1243">
          <cell r="AJ1243">
            <v>0</v>
          </cell>
          <cell r="AW1243">
            <v>0</v>
          </cell>
        </row>
        <row r="1244">
          <cell r="AJ1244">
            <v>0</v>
          </cell>
          <cell r="AW1244">
            <v>0</v>
          </cell>
        </row>
        <row r="1245">
          <cell r="AJ1245">
            <v>0</v>
          </cell>
          <cell r="AW1245">
            <v>0</v>
          </cell>
        </row>
        <row r="1246">
          <cell r="AJ1246">
            <v>0</v>
          </cell>
          <cell r="AW1246">
            <v>0</v>
          </cell>
        </row>
        <row r="1247">
          <cell r="AJ1247">
            <v>0</v>
          </cell>
          <cell r="AW1247">
            <v>0</v>
          </cell>
        </row>
        <row r="1248">
          <cell r="AJ1248">
            <v>0</v>
          </cell>
          <cell r="AW1248">
            <v>0</v>
          </cell>
        </row>
        <row r="1249">
          <cell r="AJ1249">
            <v>0</v>
          </cell>
          <cell r="AW1249">
            <v>0</v>
          </cell>
        </row>
        <row r="1250">
          <cell r="AJ1250">
            <v>0</v>
          </cell>
          <cell r="AW1250">
            <v>0</v>
          </cell>
        </row>
        <row r="1251">
          <cell r="AJ1251">
            <v>0</v>
          </cell>
          <cell r="AW1251">
            <v>0</v>
          </cell>
        </row>
        <row r="1252">
          <cell r="AJ1252">
            <v>0</v>
          </cell>
          <cell r="AW1252">
            <v>0</v>
          </cell>
        </row>
        <row r="1253">
          <cell r="AJ1253">
            <v>0</v>
          </cell>
          <cell r="AW1253">
            <v>0</v>
          </cell>
        </row>
        <row r="1254">
          <cell r="AJ1254">
            <v>0</v>
          </cell>
          <cell r="AW1254">
            <v>0</v>
          </cell>
        </row>
        <row r="1255">
          <cell r="AJ1255">
            <v>0</v>
          </cell>
          <cell r="AW1255">
            <v>0</v>
          </cell>
        </row>
        <row r="1256">
          <cell r="AJ1256">
            <v>0</v>
          </cell>
          <cell r="AW1256">
            <v>0</v>
          </cell>
        </row>
        <row r="1257">
          <cell r="AJ1257">
            <v>0</v>
          </cell>
          <cell r="AW1257">
            <v>0</v>
          </cell>
        </row>
        <row r="1258">
          <cell r="AJ1258">
            <v>0</v>
          </cell>
          <cell r="AW1258">
            <v>0</v>
          </cell>
        </row>
        <row r="1259">
          <cell r="AJ1259">
            <v>0</v>
          </cell>
          <cell r="AW1259">
            <v>0</v>
          </cell>
        </row>
        <row r="1260">
          <cell r="AJ1260">
            <v>0</v>
          </cell>
          <cell r="AW1260">
            <v>0</v>
          </cell>
        </row>
        <row r="1261">
          <cell r="AJ1261">
            <v>0</v>
          </cell>
          <cell r="AW1261">
            <v>0</v>
          </cell>
        </row>
        <row r="1262">
          <cell r="AJ1262">
            <v>0</v>
          </cell>
          <cell r="AW1262">
            <v>0</v>
          </cell>
        </row>
        <row r="1263">
          <cell r="AJ1263">
            <v>0</v>
          </cell>
          <cell r="AW1263">
            <v>0</v>
          </cell>
        </row>
        <row r="1264">
          <cell r="AJ1264">
            <v>0</v>
          </cell>
          <cell r="AW1264">
            <v>0</v>
          </cell>
        </row>
        <row r="1265">
          <cell r="AJ1265">
            <v>0</v>
          </cell>
          <cell r="AW1265">
            <v>0</v>
          </cell>
        </row>
        <row r="1266">
          <cell r="AJ1266">
            <v>0</v>
          </cell>
          <cell r="AW1266">
            <v>0</v>
          </cell>
        </row>
        <row r="1267">
          <cell r="AJ1267">
            <v>0</v>
          </cell>
          <cell r="AW1267">
            <v>0</v>
          </cell>
        </row>
        <row r="1268">
          <cell r="AJ1268">
            <v>0</v>
          </cell>
          <cell r="AW1268">
            <v>0</v>
          </cell>
        </row>
        <row r="1269">
          <cell r="AJ1269">
            <v>0</v>
          </cell>
          <cell r="AW1269">
            <v>0</v>
          </cell>
        </row>
        <row r="1270">
          <cell r="AJ1270">
            <v>0</v>
          </cell>
          <cell r="AW1270">
            <v>0</v>
          </cell>
        </row>
        <row r="1271">
          <cell r="AJ1271">
            <v>0</v>
          </cell>
          <cell r="AW1271">
            <v>0</v>
          </cell>
        </row>
        <row r="1272">
          <cell r="AJ1272">
            <v>0</v>
          </cell>
          <cell r="AW1272">
            <v>0</v>
          </cell>
        </row>
        <row r="1273">
          <cell r="AJ1273">
            <v>0</v>
          </cell>
          <cell r="AW1273">
            <v>0</v>
          </cell>
        </row>
        <row r="1274">
          <cell r="AJ1274">
            <v>0</v>
          </cell>
          <cell r="AW1274">
            <v>0</v>
          </cell>
        </row>
        <row r="1275">
          <cell r="AJ1275">
            <v>0</v>
          </cell>
          <cell r="AW1275">
            <v>0</v>
          </cell>
        </row>
        <row r="1276">
          <cell r="AJ1276">
            <v>0</v>
          </cell>
          <cell r="AW1276">
            <v>0</v>
          </cell>
        </row>
        <row r="1277">
          <cell r="AJ1277">
            <v>0</v>
          </cell>
          <cell r="AW1277">
            <v>0</v>
          </cell>
        </row>
        <row r="1278">
          <cell r="AJ1278">
            <v>0</v>
          </cell>
          <cell r="AW1278">
            <v>0</v>
          </cell>
        </row>
        <row r="1279">
          <cell r="AJ1279">
            <v>0</v>
          </cell>
          <cell r="AW1279">
            <v>0</v>
          </cell>
        </row>
        <row r="1280">
          <cell r="AJ1280">
            <v>0</v>
          </cell>
          <cell r="AW1280">
            <v>0</v>
          </cell>
        </row>
        <row r="1281">
          <cell r="AJ1281">
            <v>0</v>
          </cell>
          <cell r="AW1281">
            <v>0</v>
          </cell>
        </row>
        <row r="1282">
          <cell r="AJ1282">
            <v>0</v>
          </cell>
          <cell r="AW1282">
            <v>0</v>
          </cell>
        </row>
        <row r="1283">
          <cell r="AJ1283">
            <v>0</v>
          </cell>
          <cell r="AW1283">
            <v>0</v>
          </cell>
        </row>
        <row r="1284">
          <cell r="AJ1284">
            <v>0</v>
          </cell>
          <cell r="AW1284">
            <v>0</v>
          </cell>
        </row>
        <row r="1285">
          <cell r="AJ1285">
            <v>0</v>
          </cell>
          <cell r="AW1285">
            <v>0</v>
          </cell>
        </row>
        <row r="1286">
          <cell r="AJ1286">
            <v>0</v>
          </cell>
          <cell r="AW1286">
            <v>0</v>
          </cell>
        </row>
        <row r="1287">
          <cell r="AJ1287">
            <v>0</v>
          </cell>
          <cell r="AW1287">
            <v>0</v>
          </cell>
        </row>
        <row r="1288">
          <cell r="AJ1288">
            <v>0</v>
          </cell>
          <cell r="AW1288">
            <v>0</v>
          </cell>
        </row>
        <row r="1289">
          <cell r="AJ1289">
            <v>0</v>
          </cell>
          <cell r="AW1289">
            <v>0</v>
          </cell>
        </row>
        <row r="1290">
          <cell r="AJ1290">
            <v>0</v>
          </cell>
          <cell r="AW1290">
            <v>0</v>
          </cell>
        </row>
        <row r="1291">
          <cell r="AJ1291">
            <v>0</v>
          </cell>
          <cell r="AW1291">
            <v>0</v>
          </cell>
        </row>
        <row r="1292">
          <cell r="AJ1292">
            <v>0</v>
          </cell>
          <cell r="AW1292">
            <v>0</v>
          </cell>
        </row>
        <row r="1293">
          <cell r="AJ1293">
            <v>0</v>
          </cell>
          <cell r="AW1293">
            <v>0</v>
          </cell>
        </row>
        <row r="1294">
          <cell r="AJ1294">
            <v>0</v>
          </cell>
          <cell r="AW1294">
            <v>0</v>
          </cell>
        </row>
        <row r="1295">
          <cell r="AJ1295">
            <v>0</v>
          </cell>
          <cell r="AW1295">
            <v>0</v>
          </cell>
        </row>
        <row r="1296">
          <cell r="AJ1296">
            <v>0</v>
          </cell>
          <cell r="AW1296">
            <v>0</v>
          </cell>
        </row>
        <row r="1297">
          <cell r="AJ1297">
            <v>0</v>
          </cell>
          <cell r="AW1297">
            <v>0</v>
          </cell>
        </row>
        <row r="1298">
          <cell r="AJ1298">
            <v>0</v>
          </cell>
          <cell r="AW1298">
            <v>0</v>
          </cell>
        </row>
        <row r="1299">
          <cell r="AJ1299">
            <v>0</v>
          </cell>
          <cell r="AW1299">
            <v>0</v>
          </cell>
        </row>
        <row r="1300">
          <cell r="AJ1300">
            <v>0</v>
          </cell>
          <cell r="AW1300">
            <v>0</v>
          </cell>
        </row>
        <row r="1301">
          <cell r="AJ1301">
            <v>0</v>
          </cell>
          <cell r="AW1301">
            <v>0</v>
          </cell>
        </row>
        <row r="1302">
          <cell r="AJ1302">
            <v>0</v>
          </cell>
          <cell r="AW1302">
            <v>0</v>
          </cell>
        </row>
        <row r="1303">
          <cell r="AJ1303">
            <v>0</v>
          </cell>
          <cell r="AW1303">
            <v>0</v>
          </cell>
        </row>
        <row r="1304">
          <cell r="AJ1304">
            <v>0</v>
          </cell>
          <cell r="AW1304">
            <v>0</v>
          </cell>
        </row>
        <row r="1305">
          <cell r="AJ1305">
            <v>0</v>
          </cell>
          <cell r="AW1305">
            <v>0</v>
          </cell>
        </row>
        <row r="1306">
          <cell r="AJ1306">
            <v>0</v>
          </cell>
          <cell r="AW1306">
            <v>0</v>
          </cell>
        </row>
        <row r="1307">
          <cell r="AJ1307">
            <v>0</v>
          </cell>
          <cell r="AW1307">
            <v>0</v>
          </cell>
        </row>
        <row r="1308">
          <cell r="AJ1308">
            <v>0</v>
          </cell>
          <cell r="AW1308">
            <v>0</v>
          </cell>
        </row>
        <row r="1309">
          <cell r="AJ1309">
            <v>0</v>
          </cell>
          <cell r="AW1309">
            <v>0</v>
          </cell>
        </row>
        <row r="1310">
          <cell r="AJ1310">
            <v>0</v>
          </cell>
          <cell r="AW1310">
            <v>0</v>
          </cell>
        </row>
        <row r="1311">
          <cell r="AJ1311">
            <v>0</v>
          </cell>
          <cell r="AW1311">
            <v>0</v>
          </cell>
        </row>
        <row r="1312">
          <cell r="AJ1312">
            <v>0</v>
          </cell>
          <cell r="AW1312">
            <v>0</v>
          </cell>
        </row>
        <row r="1313">
          <cell r="AJ1313">
            <v>0</v>
          </cell>
          <cell r="AW1313">
            <v>0</v>
          </cell>
        </row>
        <row r="1314">
          <cell r="AJ1314">
            <v>0</v>
          </cell>
          <cell r="AW1314">
            <v>0</v>
          </cell>
        </row>
        <row r="1315">
          <cell r="AJ1315">
            <v>0</v>
          </cell>
          <cell r="AW1315">
            <v>0</v>
          </cell>
        </row>
        <row r="1316">
          <cell r="AJ1316">
            <v>0</v>
          </cell>
          <cell r="AW1316">
            <v>0</v>
          </cell>
        </row>
        <row r="1317">
          <cell r="AJ1317">
            <v>0</v>
          </cell>
          <cell r="AW1317">
            <v>0</v>
          </cell>
        </row>
        <row r="1318">
          <cell r="AJ1318">
            <v>0</v>
          </cell>
          <cell r="AW1318">
            <v>0</v>
          </cell>
        </row>
        <row r="1319">
          <cell r="AJ1319">
            <v>0</v>
          </cell>
          <cell r="AW1319">
            <v>0</v>
          </cell>
        </row>
        <row r="1320">
          <cell r="AJ1320">
            <v>0</v>
          </cell>
          <cell r="AW1320">
            <v>0</v>
          </cell>
        </row>
        <row r="1321">
          <cell r="AJ1321">
            <v>0</v>
          </cell>
          <cell r="AW1321">
            <v>0</v>
          </cell>
        </row>
        <row r="1322">
          <cell r="AJ1322">
            <v>0</v>
          </cell>
          <cell r="AW1322">
            <v>0</v>
          </cell>
        </row>
        <row r="1323">
          <cell r="AJ1323">
            <v>0</v>
          </cell>
          <cell r="AW1323">
            <v>0</v>
          </cell>
        </row>
        <row r="1324">
          <cell r="AJ1324">
            <v>0</v>
          </cell>
          <cell r="AW1324">
            <v>0</v>
          </cell>
        </row>
        <row r="1325">
          <cell r="AJ1325">
            <v>0</v>
          </cell>
          <cell r="AW1325">
            <v>0</v>
          </cell>
        </row>
        <row r="1326">
          <cell r="AJ1326">
            <v>0</v>
          </cell>
          <cell r="AW1326">
            <v>0</v>
          </cell>
        </row>
        <row r="1327">
          <cell r="AJ1327">
            <v>0</v>
          </cell>
          <cell r="AW1327">
            <v>0</v>
          </cell>
        </row>
        <row r="1328">
          <cell r="AJ1328">
            <v>0</v>
          </cell>
          <cell r="AW1328">
            <v>0</v>
          </cell>
        </row>
        <row r="1329">
          <cell r="AJ1329">
            <v>0</v>
          </cell>
          <cell r="AW1329">
            <v>0</v>
          </cell>
        </row>
        <row r="1330">
          <cell r="AJ1330">
            <v>0</v>
          </cell>
          <cell r="AW1330">
            <v>0</v>
          </cell>
        </row>
        <row r="1331">
          <cell r="AJ1331">
            <v>0</v>
          </cell>
          <cell r="AW1331">
            <v>0</v>
          </cell>
        </row>
        <row r="1332">
          <cell r="AJ1332">
            <v>0</v>
          </cell>
          <cell r="AW1332">
            <v>0</v>
          </cell>
        </row>
        <row r="1333">
          <cell r="AJ1333">
            <v>0</v>
          </cell>
          <cell r="AW1333">
            <v>0</v>
          </cell>
        </row>
        <row r="1334">
          <cell r="AJ1334">
            <v>0</v>
          </cell>
          <cell r="AW1334">
            <v>0</v>
          </cell>
        </row>
        <row r="1335">
          <cell r="AJ1335">
            <v>0</v>
          </cell>
          <cell r="AW1335">
            <v>0</v>
          </cell>
        </row>
        <row r="1336">
          <cell r="AJ1336">
            <v>0</v>
          </cell>
          <cell r="AW1336">
            <v>0</v>
          </cell>
        </row>
        <row r="1337">
          <cell r="AJ1337">
            <v>0</v>
          </cell>
          <cell r="AW1337">
            <v>0</v>
          </cell>
        </row>
        <row r="1338">
          <cell r="AJ1338">
            <v>0</v>
          </cell>
          <cell r="AW1338">
            <v>0</v>
          </cell>
        </row>
        <row r="1339">
          <cell r="AJ1339">
            <v>0</v>
          </cell>
          <cell r="AW1339">
            <v>0</v>
          </cell>
        </row>
        <row r="1340">
          <cell r="AJ1340">
            <v>0</v>
          </cell>
          <cell r="AW1340">
            <v>0</v>
          </cell>
        </row>
        <row r="1341">
          <cell r="AJ1341">
            <v>0</v>
          </cell>
          <cell r="AW1341">
            <v>0</v>
          </cell>
        </row>
        <row r="1342">
          <cell r="AJ1342">
            <v>0</v>
          </cell>
          <cell r="AW1342">
            <v>0</v>
          </cell>
        </row>
        <row r="1343">
          <cell r="AJ1343">
            <v>0</v>
          </cell>
          <cell r="AW1343">
            <v>0</v>
          </cell>
        </row>
        <row r="1344">
          <cell r="AJ1344">
            <v>0</v>
          </cell>
          <cell r="AW1344">
            <v>0</v>
          </cell>
        </row>
        <row r="1345">
          <cell r="AJ1345">
            <v>0</v>
          </cell>
          <cell r="AW1345">
            <v>0</v>
          </cell>
        </row>
        <row r="1346">
          <cell r="AJ1346">
            <v>0</v>
          </cell>
          <cell r="AW1346">
            <v>0</v>
          </cell>
        </row>
        <row r="1347">
          <cell r="AJ1347">
            <v>0</v>
          </cell>
          <cell r="AW1347">
            <v>0</v>
          </cell>
        </row>
        <row r="1348">
          <cell r="AJ1348">
            <v>0</v>
          </cell>
          <cell r="AW1348">
            <v>0</v>
          </cell>
        </row>
        <row r="1349">
          <cell r="AJ1349">
            <v>0</v>
          </cell>
          <cell r="AW1349">
            <v>0</v>
          </cell>
        </row>
        <row r="1350">
          <cell r="AJ1350">
            <v>0</v>
          </cell>
          <cell r="AW1350">
            <v>0</v>
          </cell>
        </row>
        <row r="1351">
          <cell r="AJ1351">
            <v>0</v>
          </cell>
          <cell r="AW1351">
            <v>0</v>
          </cell>
        </row>
        <row r="1352">
          <cell r="AJ1352">
            <v>0</v>
          </cell>
          <cell r="AW1352">
            <v>0</v>
          </cell>
        </row>
        <row r="1353">
          <cell r="AJ1353">
            <v>0</v>
          </cell>
          <cell r="AW1353">
            <v>0</v>
          </cell>
        </row>
        <row r="1354">
          <cell r="AJ1354">
            <v>0</v>
          </cell>
          <cell r="AW1354">
            <v>0</v>
          </cell>
        </row>
        <row r="1355">
          <cell r="AJ1355">
            <v>0</v>
          </cell>
          <cell r="AW1355">
            <v>0</v>
          </cell>
        </row>
        <row r="1356">
          <cell r="AJ1356">
            <v>0</v>
          </cell>
          <cell r="AW1356">
            <v>0</v>
          </cell>
        </row>
        <row r="1357">
          <cell r="AJ1357">
            <v>0</v>
          </cell>
          <cell r="AW1357">
            <v>0</v>
          </cell>
        </row>
        <row r="1358">
          <cell r="AJ1358">
            <v>0</v>
          </cell>
          <cell r="AW1358">
            <v>0</v>
          </cell>
        </row>
        <row r="1359">
          <cell r="AJ1359">
            <v>0</v>
          </cell>
          <cell r="AW1359">
            <v>0</v>
          </cell>
        </row>
        <row r="1360">
          <cell r="AJ1360">
            <v>0</v>
          </cell>
          <cell r="AW1360">
            <v>0</v>
          </cell>
        </row>
        <row r="1361">
          <cell r="AJ1361">
            <v>0</v>
          </cell>
          <cell r="AW1361">
            <v>0</v>
          </cell>
        </row>
        <row r="1362">
          <cell r="AJ1362">
            <v>0</v>
          </cell>
          <cell r="AW1362">
            <v>0</v>
          </cell>
        </row>
        <row r="1363">
          <cell r="AJ1363">
            <v>0</v>
          </cell>
          <cell r="AW1363">
            <v>0</v>
          </cell>
        </row>
        <row r="1364">
          <cell r="AJ1364">
            <v>0</v>
          </cell>
          <cell r="AW1364">
            <v>0</v>
          </cell>
        </row>
        <row r="1365">
          <cell r="AJ1365">
            <v>0</v>
          </cell>
          <cell r="AW1365">
            <v>0</v>
          </cell>
        </row>
        <row r="1366">
          <cell r="AJ1366">
            <v>0</v>
          </cell>
          <cell r="AW1366">
            <v>0</v>
          </cell>
        </row>
        <row r="1367">
          <cell r="AJ1367">
            <v>0</v>
          </cell>
          <cell r="AW1367">
            <v>0</v>
          </cell>
        </row>
        <row r="1368">
          <cell r="AJ1368">
            <v>0</v>
          </cell>
          <cell r="AW1368">
            <v>0</v>
          </cell>
        </row>
        <row r="1369">
          <cell r="AJ1369">
            <v>0</v>
          </cell>
          <cell r="AW1369">
            <v>0</v>
          </cell>
        </row>
        <row r="1370">
          <cell r="AJ1370">
            <v>0</v>
          </cell>
          <cell r="AW1370">
            <v>0</v>
          </cell>
        </row>
        <row r="1371">
          <cell r="AJ1371">
            <v>0</v>
          </cell>
          <cell r="AW1371">
            <v>0</v>
          </cell>
        </row>
        <row r="1372">
          <cell r="AJ1372">
            <v>0</v>
          </cell>
          <cell r="AW1372">
            <v>0</v>
          </cell>
        </row>
        <row r="1373">
          <cell r="AJ1373">
            <v>0</v>
          </cell>
          <cell r="AW1373">
            <v>0</v>
          </cell>
        </row>
        <row r="1374">
          <cell r="AJ1374">
            <v>0</v>
          </cell>
          <cell r="AW1374">
            <v>0</v>
          </cell>
        </row>
        <row r="1375">
          <cell r="AJ1375">
            <v>0</v>
          </cell>
          <cell r="AW1375">
            <v>0</v>
          </cell>
        </row>
        <row r="1376">
          <cell r="AJ1376">
            <v>0</v>
          </cell>
          <cell r="AW1376">
            <v>0</v>
          </cell>
        </row>
        <row r="1377">
          <cell r="AJ1377">
            <v>0</v>
          </cell>
          <cell r="AW1377">
            <v>0</v>
          </cell>
        </row>
        <row r="1378">
          <cell r="AJ1378">
            <v>0</v>
          </cell>
          <cell r="AW1378">
            <v>0</v>
          </cell>
        </row>
        <row r="1379">
          <cell r="AJ1379">
            <v>0</v>
          </cell>
          <cell r="AW1379">
            <v>0</v>
          </cell>
        </row>
        <row r="1380">
          <cell r="AJ1380">
            <v>0</v>
          </cell>
          <cell r="AW1380">
            <v>0</v>
          </cell>
        </row>
        <row r="1381">
          <cell r="AJ1381">
            <v>0</v>
          </cell>
          <cell r="AW1381">
            <v>0</v>
          </cell>
        </row>
        <row r="1382">
          <cell r="AJ1382">
            <v>0</v>
          </cell>
          <cell r="AW1382">
            <v>0</v>
          </cell>
        </row>
        <row r="1383">
          <cell r="AJ1383">
            <v>0</v>
          </cell>
          <cell r="AW1383">
            <v>0</v>
          </cell>
        </row>
        <row r="1384">
          <cell r="AJ1384">
            <v>0</v>
          </cell>
          <cell r="AW1384">
            <v>0</v>
          </cell>
        </row>
        <row r="1385">
          <cell r="AJ1385">
            <v>0</v>
          </cell>
          <cell r="AW1385">
            <v>0</v>
          </cell>
        </row>
        <row r="1386">
          <cell r="AJ1386">
            <v>0</v>
          </cell>
          <cell r="AW1386">
            <v>0</v>
          </cell>
        </row>
        <row r="1387">
          <cell r="AJ1387">
            <v>0</v>
          </cell>
          <cell r="AW1387">
            <v>0</v>
          </cell>
        </row>
        <row r="1388">
          <cell r="AJ1388">
            <v>0</v>
          </cell>
          <cell r="AW1388">
            <v>0</v>
          </cell>
        </row>
        <row r="1389">
          <cell r="AJ1389">
            <v>0</v>
          </cell>
          <cell r="AW1389">
            <v>0</v>
          </cell>
        </row>
        <row r="1390">
          <cell r="AJ1390">
            <v>0</v>
          </cell>
          <cell r="AW1390">
            <v>0</v>
          </cell>
        </row>
        <row r="1391">
          <cell r="AJ1391">
            <v>0</v>
          </cell>
          <cell r="AW1391">
            <v>0</v>
          </cell>
        </row>
        <row r="1392">
          <cell r="AJ1392">
            <v>0</v>
          </cell>
          <cell r="AW1392">
            <v>0</v>
          </cell>
        </row>
        <row r="1393">
          <cell r="AJ1393">
            <v>0</v>
          </cell>
          <cell r="AW1393">
            <v>0</v>
          </cell>
        </row>
        <row r="1394">
          <cell r="AJ1394">
            <v>0</v>
          </cell>
          <cell r="AW1394">
            <v>0</v>
          </cell>
        </row>
        <row r="1395">
          <cell r="AJ1395">
            <v>0</v>
          </cell>
          <cell r="AW1395">
            <v>0</v>
          </cell>
        </row>
        <row r="1396">
          <cell r="AJ1396">
            <v>0</v>
          </cell>
          <cell r="AW1396">
            <v>0</v>
          </cell>
        </row>
        <row r="1397">
          <cell r="AJ1397">
            <v>0</v>
          </cell>
          <cell r="AW1397">
            <v>0</v>
          </cell>
        </row>
        <row r="1398">
          <cell r="AJ1398">
            <v>0</v>
          </cell>
          <cell r="AW1398">
            <v>0</v>
          </cell>
        </row>
        <row r="1399">
          <cell r="AJ1399">
            <v>0</v>
          </cell>
          <cell r="AW1399">
            <v>0</v>
          </cell>
        </row>
        <row r="1400">
          <cell r="AJ1400">
            <v>0</v>
          </cell>
          <cell r="AW1400">
            <v>0</v>
          </cell>
        </row>
        <row r="1401">
          <cell r="AJ1401">
            <v>0</v>
          </cell>
          <cell r="AW1401">
            <v>0</v>
          </cell>
        </row>
        <row r="1402">
          <cell r="AJ1402">
            <v>0</v>
          </cell>
          <cell r="AW1402">
            <v>0</v>
          </cell>
        </row>
        <row r="1403">
          <cell r="AJ1403">
            <v>0</v>
          </cell>
          <cell r="AW1403">
            <v>0</v>
          </cell>
        </row>
        <row r="1404">
          <cell r="AJ1404">
            <v>0</v>
          </cell>
          <cell r="AW1404">
            <v>0</v>
          </cell>
        </row>
        <row r="1405">
          <cell r="AJ1405">
            <v>0</v>
          </cell>
          <cell r="AW1405">
            <v>0</v>
          </cell>
        </row>
        <row r="1406">
          <cell r="AJ1406">
            <v>0</v>
          </cell>
          <cell r="AW1406">
            <v>0</v>
          </cell>
        </row>
        <row r="1407">
          <cell r="AJ1407">
            <v>0</v>
          </cell>
          <cell r="AW1407">
            <v>0</v>
          </cell>
        </row>
        <row r="1408">
          <cell r="AJ1408">
            <v>0</v>
          </cell>
          <cell r="AW1408">
            <v>0</v>
          </cell>
        </row>
        <row r="1409">
          <cell r="AJ1409">
            <v>0</v>
          </cell>
          <cell r="AW1409">
            <v>0</v>
          </cell>
        </row>
        <row r="1410">
          <cell r="AJ1410">
            <v>0</v>
          </cell>
          <cell r="AW1410">
            <v>0</v>
          </cell>
        </row>
        <row r="1411">
          <cell r="AJ1411">
            <v>0</v>
          </cell>
          <cell r="AW1411">
            <v>0</v>
          </cell>
        </row>
        <row r="1412">
          <cell r="AJ1412">
            <v>0</v>
          </cell>
          <cell r="AW1412">
            <v>0</v>
          </cell>
        </row>
        <row r="1413">
          <cell r="AJ1413">
            <v>0</v>
          </cell>
          <cell r="AW1413">
            <v>0</v>
          </cell>
        </row>
        <row r="1414">
          <cell r="AJ1414">
            <v>0</v>
          </cell>
          <cell r="AW1414">
            <v>0</v>
          </cell>
        </row>
        <row r="1415">
          <cell r="AJ1415">
            <v>0</v>
          </cell>
          <cell r="AW1415">
            <v>0</v>
          </cell>
        </row>
        <row r="1416">
          <cell r="AJ1416">
            <v>0</v>
          </cell>
          <cell r="AW1416">
            <v>0</v>
          </cell>
        </row>
        <row r="1417">
          <cell r="AJ1417">
            <v>0</v>
          </cell>
          <cell r="AW1417">
            <v>0</v>
          </cell>
        </row>
        <row r="1418">
          <cell r="AJ1418">
            <v>0</v>
          </cell>
          <cell r="AW1418">
            <v>0</v>
          </cell>
        </row>
        <row r="1419">
          <cell r="AJ1419">
            <v>0</v>
          </cell>
          <cell r="AW1419">
            <v>0</v>
          </cell>
        </row>
        <row r="1420">
          <cell r="AJ1420">
            <v>0</v>
          </cell>
          <cell r="AW1420">
            <v>0</v>
          </cell>
        </row>
        <row r="1421">
          <cell r="AJ1421">
            <v>0</v>
          </cell>
          <cell r="AW1421">
            <v>0</v>
          </cell>
        </row>
        <row r="1422">
          <cell r="AJ1422">
            <v>0</v>
          </cell>
          <cell r="AW1422">
            <v>0</v>
          </cell>
        </row>
        <row r="1423">
          <cell r="AJ1423">
            <v>0</v>
          </cell>
          <cell r="AW1423">
            <v>0</v>
          </cell>
        </row>
        <row r="1424">
          <cell r="AJ1424">
            <v>0</v>
          </cell>
          <cell r="AW1424">
            <v>0</v>
          </cell>
        </row>
        <row r="1425">
          <cell r="AJ1425">
            <v>0</v>
          </cell>
          <cell r="AW1425">
            <v>0</v>
          </cell>
        </row>
        <row r="1426">
          <cell r="AJ1426">
            <v>0</v>
          </cell>
          <cell r="AW1426">
            <v>0</v>
          </cell>
        </row>
        <row r="1427">
          <cell r="AJ1427">
            <v>0</v>
          </cell>
          <cell r="AW1427">
            <v>0</v>
          </cell>
        </row>
        <row r="1428">
          <cell r="AJ1428">
            <v>0</v>
          </cell>
          <cell r="AW1428">
            <v>0</v>
          </cell>
        </row>
        <row r="1429">
          <cell r="AJ1429">
            <v>0</v>
          </cell>
          <cell r="AW1429">
            <v>0</v>
          </cell>
        </row>
        <row r="1430">
          <cell r="AJ1430">
            <v>0</v>
          </cell>
          <cell r="AW1430">
            <v>0</v>
          </cell>
        </row>
        <row r="1431">
          <cell r="AJ1431">
            <v>0</v>
          </cell>
          <cell r="AW1431">
            <v>0</v>
          </cell>
        </row>
        <row r="1432">
          <cell r="AJ1432">
            <v>0</v>
          </cell>
          <cell r="AW1432">
            <v>0</v>
          </cell>
        </row>
        <row r="1433">
          <cell r="AJ1433">
            <v>0</v>
          </cell>
          <cell r="AW1433">
            <v>0</v>
          </cell>
        </row>
        <row r="1434">
          <cell r="AJ1434">
            <v>0</v>
          </cell>
          <cell r="AW1434">
            <v>0</v>
          </cell>
        </row>
        <row r="1435">
          <cell r="AJ1435">
            <v>0</v>
          </cell>
          <cell r="AW1435">
            <v>0</v>
          </cell>
        </row>
        <row r="1436">
          <cell r="AJ1436">
            <v>0</v>
          </cell>
          <cell r="AW1436">
            <v>0</v>
          </cell>
        </row>
        <row r="1437">
          <cell r="AJ1437">
            <v>0</v>
          </cell>
          <cell r="AW1437">
            <v>0</v>
          </cell>
        </row>
        <row r="1438">
          <cell r="AJ1438">
            <v>0</v>
          </cell>
          <cell r="AW1438">
            <v>0</v>
          </cell>
        </row>
        <row r="1439">
          <cell r="AJ1439">
            <v>0</v>
          </cell>
          <cell r="AW1439">
            <v>0</v>
          </cell>
        </row>
        <row r="1440">
          <cell r="AJ1440">
            <v>0</v>
          </cell>
          <cell r="AW1440">
            <v>0</v>
          </cell>
        </row>
        <row r="1441">
          <cell r="AJ1441">
            <v>0</v>
          </cell>
          <cell r="AW1441">
            <v>0</v>
          </cell>
        </row>
        <row r="1442">
          <cell r="AJ1442">
            <v>0</v>
          </cell>
          <cell r="AW1442">
            <v>0</v>
          </cell>
        </row>
        <row r="1443">
          <cell r="AJ1443">
            <v>0</v>
          </cell>
          <cell r="AW1443">
            <v>0</v>
          </cell>
        </row>
        <row r="1444">
          <cell r="AJ1444">
            <v>0</v>
          </cell>
          <cell r="AW1444">
            <v>0</v>
          </cell>
        </row>
        <row r="1445">
          <cell r="AJ1445">
            <v>0</v>
          </cell>
          <cell r="AW1445">
            <v>0</v>
          </cell>
        </row>
        <row r="1446">
          <cell r="AJ1446">
            <v>0</v>
          </cell>
          <cell r="AW1446">
            <v>0</v>
          </cell>
        </row>
        <row r="1447">
          <cell r="AJ1447">
            <v>0</v>
          </cell>
          <cell r="AW1447">
            <v>0</v>
          </cell>
        </row>
        <row r="1448">
          <cell r="AJ1448">
            <v>0</v>
          </cell>
          <cell r="AW1448">
            <v>0</v>
          </cell>
        </row>
        <row r="1449">
          <cell r="AJ1449">
            <v>0</v>
          </cell>
          <cell r="AW1449">
            <v>0</v>
          </cell>
        </row>
        <row r="1450">
          <cell r="AJ1450">
            <v>0</v>
          </cell>
          <cell r="AW1450">
            <v>0</v>
          </cell>
        </row>
        <row r="1451">
          <cell r="AJ1451">
            <v>0</v>
          </cell>
          <cell r="AW1451">
            <v>0</v>
          </cell>
        </row>
        <row r="1452">
          <cell r="AJ1452">
            <v>0</v>
          </cell>
          <cell r="AW1452">
            <v>0</v>
          </cell>
        </row>
        <row r="1453">
          <cell r="AJ1453">
            <v>0</v>
          </cell>
          <cell r="AW1453">
            <v>0</v>
          </cell>
        </row>
        <row r="1454">
          <cell r="AJ1454">
            <v>0</v>
          </cell>
          <cell r="AW1454">
            <v>0</v>
          </cell>
        </row>
        <row r="1455">
          <cell r="AJ1455">
            <v>0</v>
          </cell>
          <cell r="AW1455">
            <v>0</v>
          </cell>
        </row>
        <row r="1456">
          <cell r="AJ1456">
            <v>0</v>
          </cell>
          <cell r="AW1456">
            <v>0</v>
          </cell>
        </row>
        <row r="1457">
          <cell r="AJ1457">
            <v>0</v>
          </cell>
          <cell r="AW1457">
            <v>0</v>
          </cell>
        </row>
        <row r="1458">
          <cell r="AJ1458">
            <v>0</v>
          </cell>
          <cell r="AW1458">
            <v>0</v>
          </cell>
        </row>
        <row r="1459">
          <cell r="AJ1459">
            <v>0</v>
          </cell>
          <cell r="AW1459">
            <v>0</v>
          </cell>
        </row>
        <row r="1460">
          <cell r="AJ1460">
            <v>0</v>
          </cell>
          <cell r="AW1460">
            <v>0</v>
          </cell>
        </row>
        <row r="1461">
          <cell r="AJ1461">
            <v>0</v>
          </cell>
          <cell r="AW1461">
            <v>0</v>
          </cell>
        </row>
        <row r="1462">
          <cell r="AJ1462">
            <v>0</v>
          </cell>
          <cell r="AW1462">
            <v>0</v>
          </cell>
        </row>
        <row r="1463">
          <cell r="AJ1463">
            <v>0</v>
          </cell>
          <cell r="AW1463">
            <v>0</v>
          </cell>
        </row>
        <row r="1464">
          <cell r="AJ1464">
            <v>0</v>
          </cell>
          <cell r="AW1464">
            <v>0</v>
          </cell>
        </row>
        <row r="1465">
          <cell r="AJ1465">
            <v>0</v>
          </cell>
          <cell r="AW1465">
            <v>0</v>
          </cell>
        </row>
        <row r="1466">
          <cell r="AJ1466">
            <v>0</v>
          </cell>
          <cell r="AW1466">
            <v>0</v>
          </cell>
        </row>
        <row r="1467">
          <cell r="AJ1467">
            <v>0</v>
          </cell>
          <cell r="AW1467">
            <v>0</v>
          </cell>
        </row>
        <row r="1468">
          <cell r="AJ1468">
            <v>0</v>
          </cell>
          <cell r="AW1468">
            <v>0</v>
          </cell>
        </row>
        <row r="1469">
          <cell r="AJ1469">
            <v>0</v>
          </cell>
          <cell r="AW1469">
            <v>0</v>
          </cell>
        </row>
        <row r="1470">
          <cell r="AJ1470">
            <v>0</v>
          </cell>
          <cell r="AW1470">
            <v>0</v>
          </cell>
        </row>
        <row r="1471">
          <cell r="AJ1471">
            <v>0</v>
          </cell>
          <cell r="AW1471">
            <v>0</v>
          </cell>
        </row>
        <row r="1472">
          <cell r="AJ1472">
            <v>0</v>
          </cell>
          <cell r="AW1472">
            <v>0</v>
          </cell>
        </row>
        <row r="1473">
          <cell r="AJ1473">
            <v>0</v>
          </cell>
          <cell r="AW1473">
            <v>0</v>
          </cell>
        </row>
        <row r="1474">
          <cell r="AJ1474">
            <v>0</v>
          </cell>
          <cell r="AW1474">
            <v>0</v>
          </cell>
        </row>
        <row r="1475">
          <cell r="AJ1475">
            <v>0</v>
          </cell>
          <cell r="AW1475">
            <v>0</v>
          </cell>
        </row>
        <row r="1476">
          <cell r="AJ1476">
            <v>0</v>
          </cell>
          <cell r="AW1476">
            <v>0</v>
          </cell>
        </row>
        <row r="1477">
          <cell r="AJ1477">
            <v>0</v>
          </cell>
          <cell r="AW1477">
            <v>0</v>
          </cell>
        </row>
        <row r="1478">
          <cell r="AJ1478">
            <v>0</v>
          </cell>
          <cell r="AW1478">
            <v>0</v>
          </cell>
        </row>
        <row r="1479">
          <cell r="AJ1479">
            <v>0</v>
          </cell>
          <cell r="AW1479">
            <v>0</v>
          </cell>
        </row>
        <row r="1480">
          <cell r="AJ1480">
            <v>0</v>
          </cell>
          <cell r="AW1480">
            <v>0</v>
          </cell>
        </row>
        <row r="1481">
          <cell r="AJ1481">
            <v>0</v>
          </cell>
          <cell r="AW1481">
            <v>0</v>
          </cell>
        </row>
        <row r="1482">
          <cell r="AJ1482">
            <v>0</v>
          </cell>
          <cell r="AW1482">
            <v>0</v>
          </cell>
        </row>
        <row r="1483">
          <cell r="AJ1483">
            <v>0</v>
          </cell>
          <cell r="AW1483">
            <v>0</v>
          </cell>
        </row>
        <row r="1484">
          <cell r="AJ1484">
            <v>0</v>
          </cell>
          <cell r="AW1484">
            <v>0</v>
          </cell>
        </row>
        <row r="1485">
          <cell r="AJ1485">
            <v>0</v>
          </cell>
          <cell r="AW1485">
            <v>0</v>
          </cell>
        </row>
        <row r="1486">
          <cell r="AJ1486">
            <v>0</v>
          </cell>
          <cell r="AW1486">
            <v>0</v>
          </cell>
        </row>
        <row r="1487">
          <cell r="AJ1487">
            <v>0</v>
          </cell>
          <cell r="AW1487">
            <v>0</v>
          </cell>
        </row>
        <row r="1488">
          <cell r="AJ1488">
            <v>0</v>
          </cell>
          <cell r="AW1488">
            <v>0</v>
          </cell>
        </row>
        <row r="1489">
          <cell r="AJ1489">
            <v>0</v>
          </cell>
          <cell r="AW1489">
            <v>0</v>
          </cell>
        </row>
        <row r="1490">
          <cell r="AJ1490">
            <v>0</v>
          </cell>
          <cell r="AW1490">
            <v>0</v>
          </cell>
        </row>
        <row r="1491">
          <cell r="AJ1491">
            <v>0</v>
          </cell>
          <cell r="AW1491">
            <v>0</v>
          </cell>
        </row>
        <row r="1492">
          <cell r="AJ1492">
            <v>0</v>
          </cell>
          <cell r="AW1492">
            <v>0</v>
          </cell>
        </row>
        <row r="1493">
          <cell r="AJ1493">
            <v>0</v>
          </cell>
          <cell r="AW1493">
            <v>0</v>
          </cell>
        </row>
        <row r="1494">
          <cell r="AJ1494">
            <v>0</v>
          </cell>
          <cell r="AW1494">
            <v>0</v>
          </cell>
        </row>
        <row r="1495">
          <cell r="AJ1495">
            <v>0</v>
          </cell>
          <cell r="AW1495">
            <v>0</v>
          </cell>
        </row>
        <row r="1496">
          <cell r="AJ1496">
            <v>0</v>
          </cell>
          <cell r="AW1496">
            <v>0</v>
          </cell>
        </row>
        <row r="1497">
          <cell r="AJ1497">
            <v>0</v>
          </cell>
          <cell r="AW1497">
            <v>0</v>
          </cell>
        </row>
        <row r="1498">
          <cell r="AJ1498">
            <v>0</v>
          </cell>
          <cell r="AW1498">
            <v>0</v>
          </cell>
        </row>
        <row r="1499">
          <cell r="AJ1499">
            <v>0</v>
          </cell>
          <cell r="AW1499">
            <v>0</v>
          </cell>
        </row>
        <row r="1500">
          <cell r="AJ1500">
            <v>0</v>
          </cell>
          <cell r="AW1500">
            <v>0</v>
          </cell>
        </row>
        <row r="1501">
          <cell r="AJ1501">
            <v>0</v>
          </cell>
          <cell r="AW1501">
            <v>0</v>
          </cell>
        </row>
        <row r="1502">
          <cell r="AJ1502">
            <v>0</v>
          </cell>
          <cell r="AW1502">
            <v>0</v>
          </cell>
        </row>
        <row r="1503">
          <cell r="AJ1503">
            <v>0</v>
          </cell>
          <cell r="AW1503">
            <v>0</v>
          </cell>
        </row>
        <row r="1504">
          <cell r="AJ1504">
            <v>0</v>
          </cell>
          <cell r="AW1504">
            <v>0</v>
          </cell>
        </row>
        <row r="1505">
          <cell r="AJ1505">
            <v>0</v>
          </cell>
          <cell r="AW1505">
            <v>0</v>
          </cell>
        </row>
        <row r="1506">
          <cell r="AJ1506">
            <v>0</v>
          </cell>
          <cell r="AW1506">
            <v>0</v>
          </cell>
        </row>
        <row r="1507">
          <cell r="AJ1507">
            <v>0</v>
          </cell>
          <cell r="AW1507">
            <v>0</v>
          </cell>
        </row>
        <row r="1508">
          <cell r="AJ1508">
            <v>0</v>
          </cell>
          <cell r="AW1508">
            <v>0</v>
          </cell>
        </row>
        <row r="1509">
          <cell r="AJ1509">
            <v>0</v>
          </cell>
          <cell r="AW1509">
            <v>0</v>
          </cell>
        </row>
        <row r="1510">
          <cell r="AJ1510">
            <v>0</v>
          </cell>
          <cell r="AW1510">
            <v>0</v>
          </cell>
        </row>
        <row r="1511">
          <cell r="AJ1511">
            <v>0</v>
          </cell>
          <cell r="AW1511">
            <v>0</v>
          </cell>
        </row>
        <row r="1512">
          <cell r="AJ1512">
            <v>0</v>
          </cell>
          <cell r="AW1512">
            <v>0</v>
          </cell>
        </row>
        <row r="1513">
          <cell r="AJ1513">
            <v>0</v>
          </cell>
          <cell r="AW1513">
            <v>0</v>
          </cell>
        </row>
        <row r="1514">
          <cell r="AJ1514">
            <v>0</v>
          </cell>
          <cell r="AW1514">
            <v>0</v>
          </cell>
        </row>
        <row r="1515">
          <cell r="AJ1515">
            <v>0</v>
          </cell>
          <cell r="AW1515">
            <v>0</v>
          </cell>
        </row>
        <row r="1516">
          <cell r="AJ1516">
            <v>0</v>
          </cell>
          <cell r="AW1516">
            <v>0</v>
          </cell>
        </row>
        <row r="1517">
          <cell r="AJ1517">
            <v>0</v>
          </cell>
          <cell r="AW1517">
            <v>0</v>
          </cell>
        </row>
        <row r="1518">
          <cell r="AJ1518">
            <v>0</v>
          </cell>
          <cell r="AW1518">
            <v>0</v>
          </cell>
        </row>
        <row r="1519">
          <cell r="AJ1519">
            <v>0</v>
          </cell>
          <cell r="AW1519">
            <v>0</v>
          </cell>
        </row>
        <row r="1520">
          <cell r="AJ1520">
            <v>0</v>
          </cell>
          <cell r="AW1520">
            <v>0</v>
          </cell>
        </row>
        <row r="1521">
          <cell r="AJ1521">
            <v>0</v>
          </cell>
          <cell r="AW1521">
            <v>0</v>
          </cell>
        </row>
        <row r="1522">
          <cell r="AJ1522">
            <v>0</v>
          </cell>
          <cell r="AW1522">
            <v>0</v>
          </cell>
        </row>
        <row r="1523">
          <cell r="AJ1523">
            <v>0</v>
          </cell>
          <cell r="AW1523">
            <v>0</v>
          </cell>
        </row>
        <row r="1524">
          <cell r="AJ1524">
            <v>0</v>
          </cell>
          <cell r="AW1524">
            <v>0</v>
          </cell>
        </row>
        <row r="1525">
          <cell r="AJ1525">
            <v>0</v>
          </cell>
          <cell r="AW1525">
            <v>0</v>
          </cell>
        </row>
        <row r="1526">
          <cell r="AJ1526">
            <v>0</v>
          </cell>
          <cell r="AW1526">
            <v>0</v>
          </cell>
        </row>
        <row r="1527">
          <cell r="AJ1527">
            <v>0</v>
          </cell>
          <cell r="AW1527">
            <v>0</v>
          </cell>
        </row>
        <row r="1528">
          <cell r="AJ1528">
            <v>0</v>
          </cell>
          <cell r="AW1528">
            <v>0</v>
          </cell>
        </row>
        <row r="1529">
          <cell r="AJ1529">
            <v>0</v>
          </cell>
          <cell r="AW1529">
            <v>0</v>
          </cell>
        </row>
        <row r="1530">
          <cell r="AJ1530">
            <v>0</v>
          </cell>
          <cell r="AW1530">
            <v>0</v>
          </cell>
        </row>
        <row r="1531">
          <cell r="AJ1531">
            <v>0</v>
          </cell>
          <cell r="AW1531">
            <v>0</v>
          </cell>
        </row>
        <row r="1532">
          <cell r="AJ1532">
            <v>0</v>
          </cell>
          <cell r="AW1532">
            <v>0</v>
          </cell>
        </row>
        <row r="1533">
          <cell r="AJ1533">
            <v>0</v>
          </cell>
          <cell r="AW1533">
            <v>0</v>
          </cell>
        </row>
        <row r="1534">
          <cell r="AJ1534">
            <v>0</v>
          </cell>
          <cell r="AW1534">
            <v>0</v>
          </cell>
        </row>
        <row r="1535">
          <cell r="AJ1535">
            <v>0</v>
          </cell>
          <cell r="AW1535">
            <v>0</v>
          </cell>
        </row>
        <row r="1536">
          <cell r="AJ1536">
            <v>0</v>
          </cell>
          <cell r="AW1536">
            <v>0</v>
          </cell>
        </row>
        <row r="1537">
          <cell r="AJ1537">
            <v>0</v>
          </cell>
          <cell r="AW1537">
            <v>0</v>
          </cell>
        </row>
        <row r="1538">
          <cell r="AJ1538">
            <v>0</v>
          </cell>
          <cell r="AW1538">
            <v>0</v>
          </cell>
        </row>
        <row r="1539">
          <cell r="AJ1539">
            <v>0</v>
          </cell>
          <cell r="AW1539">
            <v>0</v>
          </cell>
        </row>
        <row r="1540">
          <cell r="AJ1540">
            <v>0</v>
          </cell>
          <cell r="AW1540">
            <v>0</v>
          </cell>
        </row>
        <row r="1541">
          <cell r="AJ1541">
            <v>0</v>
          </cell>
          <cell r="AW1541">
            <v>0</v>
          </cell>
        </row>
        <row r="1542">
          <cell r="AJ1542">
            <v>0</v>
          </cell>
          <cell r="AW1542">
            <v>0</v>
          </cell>
        </row>
        <row r="1543">
          <cell r="AJ1543">
            <v>0</v>
          </cell>
          <cell r="AW1543">
            <v>0</v>
          </cell>
        </row>
        <row r="1544">
          <cell r="AJ1544">
            <v>0</v>
          </cell>
          <cell r="AW1544">
            <v>0</v>
          </cell>
        </row>
        <row r="1545">
          <cell r="AJ1545">
            <v>0</v>
          </cell>
          <cell r="AW1545">
            <v>0</v>
          </cell>
        </row>
        <row r="1546">
          <cell r="AJ1546">
            <v>0</v>
          </cell>
          <cell r="AW1546">
            <v>0</v>
          </cell>
        </row>
        <row r="1547">
          <cell r="AJ1547">
            <v>0</v>
          </cell>
          <cell r="AW1547">
            <v>0</v>
          </cell>
        </row>
        <row r="1548">
          <cell r="AJ1548">
            <v>0</v>
          </cell>
          <cell r="AW1548">
            <v>0</v>
          </cell>
        </row>
        <row r="1549">
          <cell r="AJ1549">
            <v>0</v>
          </cell>
          <cell r="AW1549">
            <v>0</v>
          </cell>
        </row>
        <row r="1550">
          <cell r="AJ1550">
            <v>0</v>
          </cell>
          <cell r="AW1550">
            <v>0</v>
          </cell>
        </row>
        <row r="1551">
          <cell r="AJ1551">
            <v>0</v>
          </cell>
          <cell r="AW1551">
            <v>0</v>
          </cell>
        </row>
        <row r="1552">
          <cell r="AJ1552">
            <v>0</v>
          </cell>
          <cell r="AW1552">
            <v>0</v>
          </cell>
        </row>
        <row r="1553">
          <cell r="AJ1553">
            <v>0</v>
          </cell>
          <cell r="AW1553">
            <v>0</v>
          </cell>
        </row>
        <row r="1554">
          <cell r="AJ1554">
            <v>0</v>
          </cell>
          <cell r="AW1554">
            <v>0</v>
          </cell>
        </row>
        <row r="1555">
          <cell r="AJ1555">
            <v>0</v>
          </cell>
          <cell r="AW1555">
            <v>0</v>
          </cell>
        </row>
        <row r="1556">
          <cell r="AJ1556">
            <v>0</v>
          </cell>
          <cell r="AW1556">
            <v>0</v>
          </cell>
        </row>
        <row r="1557">
          <cell r="AJ1557">
            <v>0</v>
          </cell>
          <cell r="AW1557">
            <v>0</v>
          </cell>
        </row>
        <row r="1558">
          <cell r="AJ1558">
            <v>0</v>
          </cell>
          <cell r="AW1558">
            <v>0</v>
          </cell>
        </row>
        <row r="1559">
          <cell r="AJ1559">
            <v>0</v>
          </cell>
          <cell r="AW1559">
            <v>0</v>
          </cell>
        </row>
        <row r="1560">
          <cell r="AJ1560">
            <v>0</v>
          </cell>
          <cell r="AW1560">
            <v>0</v>
          </cell>
        </row>
        <row r="1561">
          <cell r="AJ1561">
            <v>0</v>
          </cell>
          <cell r="AW1561">
            <v>0</v>
          </cell>
        </row>
        <row r="1562">
          <cell r="AJ1562">
            <v>0</v>
          </cell>
          <cell r="AW1562">
            <v>0</v>
          </cell>
        </row>
        <row r="1563">
          <cell r="AJ1563">
            <v>0</v>
          </cell>
          <cell r="AW1563">
            <v>0</v>
          </cell>
        </row>
        <row r="1564">
          <cell r="AJ1564">
            <v>0</v>
          </cell>
          <cell r="AW1564">
            <v>0</v>
          </cell>
        </row>
        <row r="1565">
          <cell r="AJ1565">
            <v>0</v>
          </cell>
          <cell r="AW1565">
            <v>0</v>
          </cell>
        </row>
        <row r="1566">
          <cell r="AJ1566">
            <v>0</v>
          </cell>
          <cell r="AW1566">
            <v>0</v>
          </cell>
        </row>
        <row r="1567">
          <cell r="AJ1567">
            <v>0</v>
          </cell>
          <cell r="AW1567">
            <v>0</v>
          </cell>
        </row>
        <row r="1568">
          <cell r="AJ1568">
            <v>0</v>
          </cell>
          <cell r="AW1568">
            <v>0</v>
          </cell>
        </row>
        <row r="1569">
          <cell r="AJ1569">
            <v>0</v>
          </cell>
          <cell r="AW1569">
            <v>0</v>
          </cell>
        </row>
        <row r="1570">
          <cell r="AJ1570">
            <v>0</v>
          </cell>
          <cell r="AW1570">
            <v>0</v>
          </cell>
        </row>
        <row r="1571">
          <cell r="AJ1571">
            <v>0</v>
          </cell>
          <cell r="AW1571">
            <v>0</v>
          </cell>
        </row>
        <row r="1572">
          <cell r="AJ1572">
            <v>0</v>
          </cell>
          <cell r="AW1572">
            <v>0</v>
          </cell>
        </row>
        <row r="1573">
          <cell r="AJ1573">
            <v>0</v>
          </cell>
          <cell r="AW1573">
            <v>0</v>
          </cell>
        </row>
        <row r="1574">
          <cell r="AJ1574">
            <v>0</v>
          </cell>
          <cell r="AW1574">
            <v>0</v>
          </cell>
        </row>
        <row r="1575">
          <cell r="AJ1575">
            <v>0</v>
          </cell>
          <cell r="AW1575">
            <v>0</v>
          </cell>
        </row>
        <row r="1576">
          <cell r="AJ1576">
            <v>0</v>
          </cell>
          <cell r="AW1576">
            <v>0</v>
          </cell>
        </row>
        <row r="1577">
          <cell r="AJ1577">
            <v>0</v>
          </cell>
          <cell r="AW1577">
            <v>0</v>
          </cell>
        </row>
        <row r="1578">
          <cell r="AJ1578">
            <v>0</v>
          </cell>
          <cell r="AW1578">
            <v>0</v>
          </cell>
        </row>
        <row r="1579">
          <cell r="AJ1579">
            <v>0</v>
          </cell>
          <cell r="AW1579">
            <v>0</v>
          </cell>
        </row>
        <row r="1580">
          <cell r="AJ1580">
            <v>0</v>
          </cell>
          <cell r="AW1580">
            <v>0</v>
          </cell>
        </row>
        <row r="1581">
          <cell r="AJ1581">
            <v>0</v>
          </cell>
          <cell r="AW1581">
            <v>0</v>
          </cell>
        </row>
        <row r="1582">
          <cell r="AJ1582">
            <v>0</v>
          </cell>
          <cell r="AW1582">
            <v>0</v>
          </cell>
        </row>
        <row r="1583">
          <cell r="AJ1583">
            <v>0</v>
          </cell>
          <cell r="AW1583">
            <v>0</v>
          </cell>
        </row>
        <row r="1584">
          <cell r="AJ1584">
            <v>0</v>
          </cell>
          <cell r="AW1584">
            <v>0</v>
          </cell>
        </row>
        <row r="1585">
          <cell r="AJ1585">
            <v>0</v>
          </cell>
          <cell r="AW1585">
            <v>0</v>
          </cell>
        </row>
        <row r="1586">
          <cell r="AJ1586">
            <v>0</v>
          </cell>
          <cell r="AW1586">
            <v>0</v>
          </cell>
        </row>
        <row r="1587">
          <cell r="AJ1587">
            <v>0</v>
          </cell>
          <cell r="AW1587">
            <v>0</v>
          </cell>
        </row>
        <row r="1588">
          <cell r="AJ1588">
            <v>0</v>
          </cell>
          <cell r="AW1588">
            <v>0</v>
          </cell>
        </row>
        <row r="1589">
          <cell r="AJ1589">
            <v>0</v>
          </cell>
          <cell r="AW1589">
            <v>0</v>
          </cell>
        </row>
        <row r="1590">
          <cell r="AJ1590">
            <v>0</v>
          </cell>
          <cell r="AW1590">
            <v>0</v>
          </cell>
        </row>
        <row r="1591">
          <cell r="AJ1591">
            <v>0</v>
          </cell>
          <cell r="AW1591">
            <v>0</v>
          </cell>
        </row>
        <row r="1592">
          <cell r="AJ1592">
            <v>0</v>
          </cell>
          <cell r="AW1592">
            <v>0</v>
          </cell>
        </row>
        <row r="1593">
          <cell r="AJ1593">
            <v>0</v>
          </cell>
          <cell r="AW1593">
            <v>0</v>
          </cell>
        </row>
        <row r="1594">
          <cell r="AJ1594">
            <v>0</v>
          </cell>
          <cell r="AW1594">
            <v>0</v>
          </cell>
        </row>
        <row r="1595">
          <cell r="AJ1595">
            <v>0</v>
          </cell>
          <cell r="AW1595">
            <v>0</v>
          </cell>
        </row>
        <row r="1596">
          <cell r="AJ1596">
            <v>0</v>
          </cell>
          <cell r="AW1596">
            <v>0</v>
          </cell>
        </row>
        <row r="1597">
          <cell r="AJ1597">
            <v>0</v>
          </cell>
          <cell r="AW1597">
            <v>0</v>
          </cell>
        </row>
        <row r="1598">
          <cell r="AJ1598">
            <v>0</v>
          </cell>
          <cell r="AW1598">
            <v>0</v>
          </cell>
        </row>
        <row r="1599">
          <cell r="AJ1599">
            <v>0</v>
          </cell>
          <cell r="AW1599">
            <v>0</v>
          </cell>
        </row>
        <row r="1600">
          <cell r="AJ1600">
            <v>0</v>
          </cell>
          <cell r="AW1600">
            <v>0</v>
          </cell>
        </row>
        <row r="1601">
          <cell r="AJ1601">
            <v>0</v>
          </cell>
          <cell r="AW1601">
            <v>0</v>
          </cell>
        </row>
        <row r="1602">
          <cell r="AJ1602">
            <v>0</v>
          </cell>
          <cell r="AW1602">
            <v>0</v>
          </cell>
        </row>
        <row r="1603">
          <cell r="AJ1603">
            <v>0</v>
          </cell>
          <cell r="AW1603">
            <v>0</v>
          </cell>
        </row>
        <row r="1604">
          <cell r="AJ1604">
            <v>0</v>
          </cell>
          <cell r="AW1604">
            <v>0</v>
          </cell>
        </row>
        <row r="1605">
          <cell r="AJ1605">
            <v>0</v>
          </cell>
          <cell r="AW1605">
            <v>0</v>
          </cell>
        </row>
        <row r="1606">
          <cell r="AJ1606">
            <v>0</v>
          </cell>
          <cell r="AW1606">
            <v>0</v>
          </cell>
        </row>
        <row r="1607">
          <cell r="AJ1607">
            <v>0</v>
          </cell>
          <cell r="AW1607">
            <v>0</v>
          </cell>
        </row>
        <row r="1608">
          <cell r="AJ1608">
            <v>0</v>
          </cell>
          <cell r="AW1608">
            <v>0</v>
          </cell>
        </row>
        <row r="1609">
          <cell r="AJ1609">
            <v>0</v>
          </cell>
          <cell r="AW1609">
            <v>0</v>
          </cell>
        </row>
        <row r="1610">
          <cell r="AJ1610">
            <v>0</v>
          </cell>
          <cell r="AW1610">
            <v>0</v>
          </cell>
        </row>
        <row r="1611">
          <cell r="AJ1611">
            <v>0</v>
          </cell>
          <cell r="AW1611">
            <v>0</v>
          </cell>
        </row>
        <row r="1612">
          <cell r="AJ1612">
            <v>0</v>
          </cell>
          <cell r="AW1612">
            <v>0</v>
          </cell>
        </row>
        <row r="1613">
          <cell r="AJ1613">
            <v>0</v>
          </cell>
          <cell r="AW1613">
            <v>0</v>
          </cell>
        </row>
        <row r="1614">
          <cell r="AJ1614">
            <v>0</v>
          </cell>
          <cell r="AW1614">
            <v>0</v>
          </cell>
        </row>
        <row r="1615">
          <cell r="AJ1615">
            <v>0</v>
          </cell>
          <cell r="AW1615">
            <v>0</v>
          </cell>
        </row>
        <row r="1616">
          <cell r="AJ1616">
            <v>0</v>
          </cell>
          <cell r="AW1616">
            <v>0</v>
          </cell>
        </row>
        <row r="1617">
          <cell r="AJ1617">
            <v>0</v>
          </cell>
          <cell r="AW1617">
            <v>0</v>
          </cell>
        </row>
        <row r="1618">
          <cell r="AJ1618">
            <v>0</v>
          </cell>
          <cell r="AW1618">
            <v>0</v>
          </cell>
        </row>
        <row r="1619">
          <cell r="AJ1619">
            <v>0</v>
          </cell>
          <cell r="AW1619">
            <v>0</v>
          </cell>
        </row>
        <row r="1620">
          <cell r="AJ1620">
            <v>0</v>
          </cell>
          <cell r="AW1620">
            <v>0</v>
          </cell>
        </row>
        <row r="1621">
          <cell r="AJ1621">
            <v>0</v>
          </cell>
          <cell r="AW1621">
            <v>0</v>
          </cell>
        </row>
        <row r="1622">
          <cell r="AJ1622">
            <v>0</v>
          </cell>
          <cell r="AW1622">
            <v>0</v>
          </cell>
        </row>
        <row r="1623">
          <cell r="AJ1623">
            <v>0</v>
          </cell>
          <cell r="AW1623">
            <v>0</v>
          </cell>
        </row>
        <row r="1624">
          <cell r="AJ1624">
            <v>0</v>
          </cell>
          <cell r="AW1624">
            <v>0</v>
          </cell>
        </row>
        <row r="1625">
          <cell r="AJ1625">
            <v>0</v>
          </cell>
          <cell r="AW1625">
            <v>0</v>
          </cell>
        </row>
        <row r="1626">
          <cell r="AJ1626">
            <v>0</v>
          </cell>
          <cell r="AW1626">
            <v>0</v>
          </cell>
        </row>
        <row r="1627">
          <cell r="AJ1627">
            <v>0</v>
          </cell>
          <cell r="AW1627">
            <v>0</v>
          </cell>
        </row>
        <row r="1628">
          <cell r="AJ1628">
            <v>0</v>
          </cell>
          <cell r="AW1628">
            <v>0</v>
          </cell>
        </row>
        <row r="1629">
          <cell r="AJ1629">
            <v>0</v>
          </cell>
          <cell r="AW1629">
            <v>0</v>
          </cell>
        </row>
        <row r="1630">
          <cell r="AJ1630">
            <v>0</v>
          </cell>
          <cell r="AW1630">
            <v>0</v>
          </cell>
        </row>
        <row r="1631">
          <cell r="AJ1631">
            <v>0</v>
          </cell>
          <cell r="AW1631">
            <v>0</v>
          </cell>
        </row>
        <row r="1632">
          <cell r="AJ1632">
            <v>0</v>
          </cell>
          <cell r="AW1632">
            <v>0</v>
          </cell>
        </row>
        <row r="1633">
          <cell r="AJ1633">
            <v>0</v>
          </cell>
          <cell r="AW1633">
            <v>0</v>
          </cell>
        </row>
        <row r="1634">
          <cell r="AJ1634">
            <v>0</v>
          </cell>
          <cell r="AW1634">
            <v>0</v>
          </cell>
        </row>
        <row r="1635">
          <cell r="AJ1635">
            <v>0</v>
          </cell>
          <cell r="AW1635">
            <v>0</v>
          </cell>
        </row>
        <row r="1636">
          <cell r="AJ1636">
            <v>0</v>
          </cell>
          <cell r="AW1636">
            <v>0</v>
          </cell>
        </row>
        <row r="1637">
          <cell r="AJ1637">
            <v>0</v>
          </cell>
          <cell r="AW1637">
            <v>0</v>
          </cell>
        </row>
        <row r="1638">
          <cell r="AJ1638">
            <v>0</v>
          </cell>
          <cell r="AW1638">
            <v>0</v>
          </cell>
        </row>
        <row r="1639">
          <cell r="AJ1639">
            <v>0</v>
          </cell>
          <cell r="AW1639">
            <v>0</v>
          </cell>
        </row>
        <row r="1640">
          <cell r="AJ1640">
            <v>0</v>
          </cell>
          <cell r="AW1640">
            <v>0</v>
          </cell>
        </row>
        <row r="1641">
          <cell r="AJ1641">
            <v>0</v>
          </cell>
          <cell r="AW1641">
            <v>0</v>
          </cell>
        </row>
        <row r="1642">
          <cell r="AJ1642">
            <v>0</v>
          </cell>
          <cell r="AW1642">
            <v>0</v>
          </cell>
        </row>
        <row r="1643">
          <cell r="AJ1643">
            <v>0</v>
          </cell>
          <cell r="AW1643">
            <v>0</v>
          </cell>
        </row>
        <row r="1644">
          <cell r="AJ1644">
            <v>0</v>
          </cell>
          <cell r="AW1644">
            <v>0</v>
          </cell>
        </row>
        <row r="1645">
          <cell r="AJ1645">
            <v>0</v>
          </cell>
          <cell r="AW1645">
            <v>0</v>
          </cell>
        </row>
        <row r="1646">
          <cell r="AJ1646">
            <v>0</v>
          </cell>
          <cell r="AW1646">
            <v>0</v>
          </cell>
        </row>
        <row r="1647">
          <cell r="AJ1647">
            <v>0</v>
          </cell>
          <cell r="AW1647">
            <v>0</v>
          </cell>
        </row>
        <row r="1648">
          <cell r="AJ1648">
            <v>0</v>
          </cell>
          <cell r="AW1648">
            <v>0</v>
          </cell>
        </row>
        <row r="1649">
          <cell r="AJ1649">
            <v>0</v>
          </cell>
          <cell r="AW1649">
            <v>0</v>
          </cell>
        </row>
        <row r="1650">
          <cell r="AJ1650">
            <v>0</v>
          </cell>
          <cell r="AW1650">
            <v>0</v>
          </cell>
        </row>
        <row r="1651">
          <cell r="AJ1651">
            <v>0</v>
          </cell>
          <cell r="AW1651">
            <v>0</v>
          </cell>
        </row>
        <row r="1652">
          <cell r="AJ1652">
            <v>0</v>
          </cell>
          <cell r="AW1652">
            <v>0</v>
          </cell>
        </row>
        <row r="1653">
          <cell r="AJ1653">
            <v>0</v>
          </cell>
          <cell r="AW1653">
            <v>0</v>
          </cell>
        </row>
        <row r="1654">
          <cell r="AJ1654">
            <v>0</v>
          </cell>
          <cell r="AW1654">
            <v>0</v>
          </cell>
        </row>
        <row r="1655">
          <cell r="AJ1655">
            <v>0</v>
          </cell>
          <cell r="AW1655">
            <v>0</v>
          </cell>
        </row>
        <row r="1656">
          <cell r="AJ1656">
            <v>0</v>
          </cell>
          <cell r="AW1656">
            <v>0</v>
          </cell>
        </row>
        <row r="1657">
          <cell r="AJ1657">
            <v>0</v>
          </cell>
          <cell r="AW1657">
            <v>0</v>
          </cell>
        </row>
        <row r="1658">
          <cell r="AJ1658">
            <v>0</v>
          </cell>
          <cell r="AW1658">
            <v>0</v>
          </cell>
        </row>
        <row r="1659">
          <cell r="AJ1659">
            <v>0</v>
          </cell>
          <cell r="AW1659">
            <v>0</v>
          </cell>
        </row>
        <row r="1660">
          <cell r="AJ1660">
            <v>0</v>
          </cell>
          <cell r="AW1660">
            <v>0</v>
          </cell>
        </row>
        <row r="1661">
          <cell r="AJ1661">
            <v>0</v>
          </cell>
          <cell r="AW1661">
            <v>0</v>
          </cell>
        </row>
        <row r="1662">
          <cell r="AJ1662">
            <v>0</v>
          </cell>
          <cell r="AW1662">
            <v>0</v>
          </cell>
        </row>
        <row r="1663">
          <cell r="AJ1663">
            <v>0</v>
          </cell>
          <cell r="AW1663">
            <v>0</v>
          </cell>
        </row>
        <row r="1664">
          <cell r="AJ1664">
            <v>0</v>
          </cell>
          <cell r="AW1664">
            <v>0</v>
          </cell>
        </row>
        <row r="1665">
          <cell r="AJ1665">
            <v>0</v>
          </cell>
          <cell r="AW1665">
            <v>0</v>
          </cell>
        </row>
        <row r="1666">
          <cell r="AJ1666">
            <v>0</v>
          </cell>
          <cell r="AW1666">
            <v>0</v>
          </cell>
        </row>
        <row r="1667">
          <cell r="AJ1667">
            <v>0</v>
          </cell>
          <cell r="AW1667">
            <v>0</v>
          </cell>
        </row>
        <row r="1668">
          <cell r="AJ1668">
            <v>0</v>
          </cell>
          <cell r="AW1668">
            <v>0</v>
          </cell>
        </row>
        <row r="1669">
          <cell r="AJ1669">
            <v>0</v>
          </cell>
          <cell r="AW1669">
            <v>0</v>
          </cell>
        </row>
        <row r="1670">
          <cell r="AJ1670">
            <v>0</v>
          </cell>
          <cell r="AW1670">
            <v>0</v>
          </cell>
        </row>
        <row r="1671">
          <cell r="AJ1671">
            <v>0</v>
          </cell>
          <cell r="AW1671">
            <v>0</v>
          </cell>
        </row>
        <row r="1672">
          <cell r="AJ1672">
            <v>0</v>
          </cell>
          <cell r="AW1672">
            <v>0</v>
          </cell>
        </row>
        <row r="1673">
          <cell r="AJ1673">
            <v>0</v>
          </cell>
          <cell r="AW1673">
            <v>0</v>
          </cell>
        </row>
        <row r="1674">
          <cell r="AJ1674">
            <v>0</v>
          </cell>
          <cell r="AW1674">
            <v>0</v>
          </cell>
        </row>
        <row r="1675">
          <cell r="AJ1675">
            <v>0</v>
          </cell>
          <cell r="AW1675">
            <v>0</v>
          </cell>
        </row>
        <row r="1676">
          <cell r="AJ1676">
            <v>0</v>
          </cell>
          <cell r="AW1676">
            <v>0</v>
          </cell>
        </row>
        <row r="1677">
          <cell r="AJ1677">
            <v>0</v>
          </cell>
          <cell r="AW1677">
            <v>0</v>
          </cell>
        </row>
        <row r="1678">
          <cell r="AJ1678">
            <v>0</v>
          </cell>
          <cell r="AW1678">
            <v>0</v>
          </cell>
        </row>
        <row r="1679">
          <cell r="AJ1679">
            <v>0</v>
          </cell>
          <cell r="AW1679">
            <v>0</v>
          </cell>
        </row>
        <row r="1680">
          <cell r="AJ1680">
            <v>0</v>
          </cell>
          <cell r="AW1680">
            <v>0</v>
          </cell>
        </row>
        <row r="1681">
          <cell r="AJ1681">
            <v>0</v>
          </cell>
          <cell r="AW1681">
            <v>0</v>
          </cell>
        </row>
        <row r="1682">
          <cell r="AJ1682">
            <v>0</v>
          </cell>
          <cell r="AW1682">
            <v>0</v>
          </cell>
        </row>
        <row r="1683">
          <cell r="AJ1683">
            <v>0</v>
          </cell>
          <cell r="AW1683">
            <v>0</v>
          </cell>
        </row>
        <row r="1684">
          <cell r="AJ1684">
            <v>0</v>
          </cell>
          <cell r="AW1684">
            <v>0</v>
          </cell>
        </row>
        <row r="1685">
          <cell r="AJ1685">
            <v>0</v>
          </cell>
          <cell r="AW1685">
            <v>0</v>
          </cell>
        </row>
        <row r="1686">
          <cell r="AJ1686">
            <v>0</v>
          </cell>
          <cell r="AW1686">
            <v>0</v>
          </cell>
        </row>
        <row r="1687">
          <cell r="AJ1687">
            <v>0</v>
          </cell>
          <cell r="AW1687">
            <v>0</v>
          </cell>
        </row>
        <row r="1688">
          <cell r="AJ1688">
            <v>0</v>
          </cell>
          <cell r="AW1688">
            <v>0</v>
          </cell>
        </row>
        <row r="1689">
          <cell r="AJ1689">
            <v>0</v>
          </cell>
          <cell r="AW1689">
            <v>0</v>
          </cell>
        </row>
        <row r="1690">
          <cell r="AJ1690">
            <v>0</v>
          </cell>
          <cell r="AW1690">
            <v>0</v>
          </cell>
        </row>
        <row r="1691">
          <cell r="AJ1691">
            <v>0</v>
          </cell>
          <cell r="AW1691">
            <v>0</v>
          </cell>
        </row>
        <row r="1692">
          <cell r="AJ1692">
            <v>0</v>
          </cell>
          <cell r="AW1692">
            <v>0</v>
          </cell>
        </row>
        <row r="1693">
          <cell r="AJ1693">
            <v>0</v>
          </cell>
          <cell r="AW1693">
            <v>0</v>
          </cell>
        </row>
        <row r="1694">
          <cell r="AJ1694">
            <v>0</v>
          </cell>
          <cell r="AW1694">
            <v>0</v>
          </cell>
        </row>
        <row r="1695">
          <cell r="AJ1695">
            <v>0</v>
          </cell>
          <cell r="AW1695">
            <v>0</v>
          </cell>
        </row>
        <row r="1696">
          <cell r="AJ1696">
            <v>0</v>
          </cell>
          <cell r="AW1696">
            <v>0</v>
          </cell>
        </row>
        <row r="1697">
          <cell r="AJ1697">
            <v>0</v>
          </cell>
          <cell r="AW1697">
            <v>0</v>
          </cell>
        </row>
        <row r="1698">
          <cell r="AJ1698">
            <v>0</v>
          </cell>
          <cell r="AW1698">
            <v>0</v>
          </cell>
        </row>
        <row r="1699">
          <cell r="AJ1699">
            <v>0</v>
          </cell>
          <cell r="AW1699">
            <v>0</v>
          </cell>
        </row>
        <row r="1700">
          <cell r="AJ1700">
            <v>0</v>
          </cell>
          <cell r="AW1700">
            <v>0</v>
          </cell>
        </row>
        <row r="1701">
          <cell r="AJ1701">
            <v>0</v>
          </cell>
          <cell r="AW1701">
            <v>0</v>
          </cell>
        </row>
        <row r="1702">
          <cell r="AJ1702">
            <v>0</v>
          </cell>
          <cell r="AW1702">
            <v>0</v>
          </cell>
        </row>
        <row r="1703">
          <cell r="AJ1703">
            <v>0</v>
          </cell>
          <cell r="AW1703">
            <v>0</v>
          </cell>
        </row>
        <row r="1704">
          <cell r="AJ1704">
            <v>0</v>
          </cell>
          <cell r="AW1704">
            <v>0</v>
          </cell>
        </row>
        <row r="1705">
          <cell r="AJ1705">
            <v>0</v>
          </cell>
          <cell r="AW1705">
            <v>0</v>
          </cell>
        </row>
        <row r="1706">
          <cell r="AJ1706">
            <v>0</v>
          </cell>
          <cell r="AW1706">
            <v>0</v>
          </cell>
        </row>
        <row r="1707">
          <cell r="AJ1707">
            <v>0</v>
          </cell>
          <cell r="AW1707">
            <v>0</v>
          </cell>
        </row>
        <row r="1708">
          <cell r="AJ1708">
            <v>0</v>
          </cell>
          <cell r="AW1708">
            <v>0</v>
          </cell>
        </row>
        <row r="1709">
          <cell r="AJ1709">
            <v>0</v>
          </cell>
          <cell r="AW1709">
            <v>0</v>
          </cell>
        </row>
        <row r="1710">
          <cell r="AJ1710">
            <v>0</v>
          </cell>
          <cell r="AW1710">
            <v>0</v>
          </cell>
        </row>
        <row r="1711">
          <cell r="AJ1711">
            <v>0</v>
          </cell>
          <cell r="AW1711">
            <v>0</v>
          </cell>
        </row>
        <row r="1712">
          <cell r="AJ1712">
            <v>0</v>
          </cell>
          <cell r="AW1712">
            <v>0</v>
          </cell>
        </row>
        <row r="1713">
          <cell r="AJ1713">
            <v>0</v>
          </cell>
          <cell r="AW1713">
            <v>0</v>
          </cell>
        </row>
        <row r="1714">
          <cell r="AJ1714">
            <v>0</v>
          </cell>
          <cell r="AW1714">
            <v>0</v>
          </cell>
        </row>
        <row r="1715">
          <cell r="AJ1715">
            <v>0</v>
          </cell>
          <cell r="AW1715">
            <v>0</v>
          </cell>
        </row>
        <row r="1716">
          <cell r="AJ1716">
            <v>0</v>
          </cell>
          <cell r="AW1716">
            <v>0</v>
          </cell>
        </row>
        <row r="1717">
          <cell r="AJ1717">
            <v>0</v>
          </cell>
          <cell r="AW1717">
            <v>0</v>
          </cell>
        </row>
        <row r="1718">
          <cell r="AJ1718">
            <v>0</v>
          </cell>
          <cell r="AW1718">
            <v>0</v>
          </cell>
        </row>
        <row r="1719">
          <cell r="AJ1719">
            <v>0</v>
          </cell>
          <cell r="AW1719">
            <v>0</v>
          </cell>
        </row>
        <row r="1720">
          <cell r="AJ1720">
            <v>0</v>
          </cell>
          <cell r="AW1720">
            <v>0</v>
          </cell>
        </row>
        <row r="1721">
          <cell r="AJ1721">
            <v>0</v>
          </cell>
          <cell r="AW1721">
            <v>0</v>
          </cell>
        </row>
        <row r="1722">
          <cell r="AJ1722">
            <v>0</v>
          </cell>
          <cell r="AW1722">
            <v>0</v>
          </cell>
        </row>
        <row r="1723">
          <cell r="AJ1723">
            <v>0</v>
          </cell>
          <cell r="AW1723">
            <v>0</v>
          </cell>
        </row>
        <row r="1724">
          <cell r="AJ1724">
            <v>0</v>
          </cell>
          <cell r="AW1724">
            <v>0</v>
          </cell>
        </row>
        <row r="1725">
          <cell r="AJ1725">
            <v>0</v>
          </cell>
          <cell r="AW1725">
            <v>0</v>
          </cell>
        </row>
        <row r="1726">
          <cell r="AJ1726">
            <v>0</v>
          </cell>
          <cell r="AW1726">
            <v>0</v>
          </cell>
        </row>
        <row r="1727">
          <cell r="AJ1727">
            <v>0</v>
          </cell>
          <cell r="AW1727">
            <v>0</v>
          </cell>
        </row>
        <row r="1728">
          <cell r="AJ1728">
            <v>0</v>
          </cell>
          <cell r="AW1728">
            <v>0</v>
          </cell>
        </row>
        <row r="1729">
          <cell r="AJ1729">
            <v>0</v>
          </cell>
          <cell r="AW1729">
            <v>0</v>
          </cell>
        </row>
        <row r="1730">
          <cell r="AJ1730">
            <v>0</v>
          </cell>
          <cell r="AW1730">
            <v>0</v>
          </cell>
        </row>
        <row r="1731">
          <cell r="AJ1731">
            <v>0</v>
          </cell>
          <cell r="AW1731">
            <v>0</v>
          </cell>
        </row>
        <row r="1732">
          <cell r="AJ1732">
            <v>0</v>
          </cell>
          <cell r="AW1732">
            <v>0</v>
          </cell>
        </row>
        <row r="1733">
          <cell r="AJ1733">
            <v>0</v>
          </cell>
          <cell r="AW1733">
            <v>0</v>
          </cell>
        </row>
        <row r="1734">
          <cell r="AJ1734">
            <v>0</v>
          </cell>
          <cell r="AW1734">
            <v>0</v>
          </cell>
        </row>
        <row r="1735">
          <cell r="AJ1735">
            <v>0</v>
          </cell>
          <cell r="AW1735">
            <v>0</v>
          </cell>
        </row>
        <row r="1736">
          <cell r="AJ1736">
            <v>0</v>
          </cell>
          <cell r="AW1736">
            <v>0</v>
          </cell>
        </row>
        <row r="1737">
          <cell r="AJ1737">
            <v>0</v>
          </cell>
          <cell r="AW1737">
            <v>0</v>
          </cell>
        </row>
        <row r="1738">
          <cell r="AJ1738">
            <v>0</v>
          </cell>
          <cell r="AW1738">
            <v>0</v>
          </cell>
        </row>
        <row r="1739">
          <cell r="AJ1739">
            <v>0</v>
          </cell>
          <cell r="AW1739">
            <v>0</v>
          </cell>
        </row>
        <row r="1740">
          <cell r="AJ1740">
            <v>0</v>
          </cell>
          <cell r="AW1740">
            <v>0</v>
          </cell>
        </row>
        <row r="1741">
          <cell r="AJ1741">
            <v>0</v>
          </cell>
          <cell r="AW1741">
            <v>0</v>
          </cell>
        </row>
        <row r="1742">
          <cell r="AJ1742">
            <v>0</v>
          </cell>
          <cell r="AW1742">
            <v>0</v>
          </cell>
        </row>
        <row r="1743">
          <cell r="AJ1743">
            <v>0</v>
          </cell>
          <cell r="AW1743">
            <v>0</v>
          </cell>
        </row>
        <row r="1744">
          <cell r="AJ1744">
            <v>0</v>
          </cell>
          <cell r="AW1744">
            <v>0</v>
          </cell>
        </row>
        <row r="1745">
          <cell r="AJ1745">
            <v>0</v>
          </cell>
          <cell r="AW1745">
            <v>0</v>
          </cell>
        </row>
        <row r="1746">
          <cell r="AJ1746">
            <v>0</v>
          </cell>
          <cell r="AW1746">
            <v>0</v>
          </cell>
        </row>
        <row r="1747">
          <cell r="AJ1747">
            <v>0</v>
          </cell>
          <cell r="AW1747">
            <v>0</v>
          </cell>
        </row>
        <row r="1748">
          <cell r="AJ1748">
            <v>0</v>
          </cell>
          <cell r="AW1748">
            <v>0</v>
          </cell>
        </row>
        <row r="1749">
          <cell r="AJ1749">
            <v>0</v>
          </cell>
          <cell r="AW1749">
            <v>0</v>
          </cell>
        </row>
        <row r="1750">
          <cell r="AJ1750">
            <v>0</v>
          </cell>
          <cell r="AW1750">
            <v>0</v>
          </cell>
        </row>
        <row r="1751">
          <cell r="AJ1751">
            <v>0</v>
          </cell>
          <cell r="AW1751">
            <v>0</v>
          </cell>
        </row>
        <row r="1752">
          <cell r="AJ1752">
            <v>0</v>
          </cell>
          <cell r="AW1752">
            <v>0</v>
          </cell>
        </row>
        <row r="1753">
          <cell r="AJ1753">
            <v>0</v>
          </cell>
          <cell r="AW1753">
            <v>0</v>
          </cell>
        </row>
        <row r="1754">
          <cell r="AJ1754">
            <v>0</v>
          </cell>
          <cell r="AW1754">
            <v>0</v>
          </cell>
        </row>
        <row r="1755">
          <cell r="AJ1755">
            <v>0</v>
          </cell>
          <cell r="AW1755">
            <v>0</v>
          </cell>
        </row>
        <row r="1756">
          <cell r="AJ1756">
            <v>0</v>
          </cell>
          <cell r="AW1756">
            <v>0</v>
          </cell>
        </row>
        <row r="1757">
          <cell r="AJ1757">
            <v>0</v>
          </cell>
          <cell r="AW1757">
            <v>0</v>
          </cell>
        </row>
        <row r="1758">
          <cell r="AJ1758">
            <v>0</v>
          </cell>
          <cell r="AW1758">
            <v>0</v>
          </cell>
        </row>
        <row r="1759">
          <cell r="AJ1759">
            <v>0</v>
          </cell>
          <cell r="AW1759">
            <v>0</v>
          </cell>
        </row>
        <row r="1760">
          <cell r="AJ1760">
            <v>0</v>
          </cell>
          <cell r="AW1760">
            <v>0</v>
          </cell>
        </row>
        <row r="1761">
          <cell r="AJ1761">
            <v>0</v>
          </cell>
          <cell r="AW1761">
            <v>0</v>
          </cell>
        </row>
        <row r="1762">
          <cell r="AJ1762">
            <v>0</v>
          </cell>
          <cell r="AW1762">
            <v>0</v>
          </cell>
        </row>
        <row r="1763">
          <cell r="AJ1763">
            <v>0</v>
          </cell>
          <cell r="AW1763">
            <v>0</v>
          </cell>
        </row>
        <row r="1764">
          <cell r="AJ1764">
            <v>0</v>
          </cell>
          <cell r="AW1764">
            <v>0</v>
          </cell>
        </row>
        <row r="1765">
          <cell r="AJ1765">
            <v>0</v>
          </cell>
          <cell r="AW1765">
            <v>0</v>
          </cell>
        </row>
        <row r="1766">
          <cell r="AJ1766">
            <v>0</v>
          </cell>
          <cell r="AW1766">
            <v>0</v>
          </cell>
        </row>
        <row r="1767">
          <cell r="AJ1767">
            <v>0</v>
          </cell>
          <cell r="AW1767">
            <v>0</v>
          </cell>
        </row>
        <row r="1768">
          <cell r="AJ1768">
            <v>0</v>
          </cell>
          <cell r="AW1768">
            <v>0</v>
          </cell>
        </row>
        <row r="1769">
          <cell r="AJ1769">
            <v>0</v>
          </cell>
          <cell r="AW1769">
            <v>0</v>
          </cell>
        </row>
        <row r="1770">
          <cell r="AJ1770">
            <v>0</v>
          </cell>
          <cell r="AW1770">
            <v>0</v>
          </cell>
        </row>
        <row r="1771">
          <cell r="AJ1771">
            <v>0</v>
          </cell>
          <cell r="AW1771">
            <v>0</v>
          </cell>
        </row>
        <row r="1772">
          <cell r="AJ1772">
            <v>0</v>
          </cell>
          <cell r="AW1772">
            <v>0</v>
          </cell>
        </row>
        <row r="1773">
          <cell r="AJ1773">
            <v>0</v>
          </cell>
          <cell r="AW1773">
            <v>0</v>
          </cell>
        </row>
        <row r="1774">
          <cell r="AJ1774">
            <v>0</v>
          </cell>
          <cell r="AW1774">
            <v>0</v>
          </cell>
        </row>
        <row r="1775">
          <cell r="AJ1775">
            <v>0</v>
          </cell>
          <cell r="AW1775">
            <v>0</v>
          </cell>
        </row>
        <row r="1776">
          <cell r="AJ1776">
            <v>0</v>
          </cell>
          <cell r="AW1776">
            <v>0</v>
          </cell>
        </row>
        <row r="1777">
          <cell r="AJ1777">
            <v>0</v>
          </cell>
          <cell r="AW1777">
            <v>0</v>
          </cell>
        </row>
        <row r="1778">
          <cell r="AJ1778">
            <v>0</v>
          </cell>
          <cell r="AW1778">
            <v>0</v>
          </cell>
        </row>
        <row r="1779">
          <cell r="AJ1779">
            <v>0</v>
          </cell>
          <cell r="AW1779">
            <v>0</v>
          </cell>
        </row>
        <row r="1780">
          <cell r="AJ1780">
            <v>0</v>
          </cell>
          <cell r="AW1780">
            <v>0</v>
          </cell>
        </row>
        <row r="1781">
          <cell r="AJ1781">
            <v>0</v>
          </cell>
          <cell r="AW1781">
            <v>0</v>
          </cell>
        </row>
        <row r="1782">
          <cell r="AJ1782">
            <v>0</v>
          </cell>
          <cell r="AW1782">
            <v>0</v>
          </cell>
        </row>
        <row r="1783">
          <cell r="AJ1783">
            <v>0</v>
          </cell>
          <cell r="AW1783">
            <v>0</v>
          </cell>
        </row>
        <row r="1784">
          <cell r="AJ1784">
            <v>0</v>
          </cell>
          <cell r="AW1784">
            <v>0</v>
          </cell>
        </row>
        <row r="1785">
          <cell r="AJ1785">
            <v>0</v>
          </cell>
          <cell r="AW1785">
            <v>0</v>
          </cell>
        </row>
        <row r="1786">
          <cell r="AJ1786">
            <v>0</v>
          </cell>
          <cell r="AW1786">
            <v>0</v>
          </cell>
        </row>
        <row r="1787">
          <cell r="AJ1787">
            <v>0</v>
          </cell>
          <cell r="AW1787">
            <v>0</v>
          </cell>
        </row>
        <row r="1788">
          <cell r="AJ1788">
            <v>0</v>
          </cell>
          <cell r="AW1788">
            <v>0</v>
          </cell>
        </row>
        <row r="1789">
          <cell r="AJ1789">
            <v>0</v>
          </cell>
          <cell r="AW1789">
            <v>0</v>
          </cell>
        </row>
        <row r="1790">
          <cell r="AJ1790">
            <v>0</v>
          </cell>
          <cell r="AW1790">
            <v>0</v>
          </cell>
        </row>
        <row r="1791">
          <cell r="AJ1791">
            <v>0</v>
          </cell>
          <cell r="AW1791">
            <v>0</v>
          </cell>
        </row>
        <row r="1792">
          <cell r="AJ1792">
            <v>0</v>
          </cell>
          <cell r="AW1792">
            <v>0</v>
          </cell>
        </row>
        <row r="1793">
          <cell r="AJ1793">
            <v>0</v>
          </cell>
          <cell r="AW1793">
            <v>0</v>
          </cell>
        </row>
        <row r="1794">
          <cell r="AJ1794">
            <v>0</v>
          </cell>
          <cell r="AW1794">
            <v>0</v>
          </cell>
        </row>
        <row r="1795">
          <cell r="AJ1795">
            <v>0</v>
          </cell>
          <cell r="AW1795">
            <v>0</v>
          </cell>
        </row>
        <row r="1796">
          <cell r="AJ1796">
            <v>0</v>
          </cell>
          <cell r="AW1796">
            <v>0</v>
          </cell>
        </row>
        <row r="1797">
          <cell r="AJ1797">
            <v>0</v>
          </cell>
          <cell r="AW1797">
            <v>0</v>
          </cell>
        </row>
        <row r="1798">
          <cell r="AJ1798">
            <v>0</v>
          </cell>
          <cell r="AW1798">
            <v>0</v>
          </cell>
        </row>
        <row r="1799">
          <cell r="AJ1799">
            <v>0</v>
          </cell>
          <cell r="AW1799">
            <v>0</v>
          </cell>
        </row>
        <row r="1800">
          <cell r="AJ1800">
            <v>0</v>
          </cell>
          <cell r="AW1800">
            <v>0</v>
          </cell>
        </row>
        <row r="1801">
          <cell r="AJ1801">
            <v>0</v>
          </cell>
          <cell r="AW1801">
            <v>0</v>
          </cell>
        </row>
        <row r="1802">
          <cell r="AJ1802">
            <v>0</v>
          </cell>
          <cell r="AW1802">
            <v>0</v>
          </cell>
        </row>
        <row r="1803">
          <cell r="AJ1803">
            <v>0</v>
          </cell>
          <cell r="AW1803">
            <v>0</v>
          </cell>
        </row>
        <row r="1804">
          <cell r="AJ1804">
            <v>0</v>
          </cell>
          <cell r="AW1804">
            <v>0</v>
          </cell>
        </row>
        <row r="1805">
          <cell r="AJ1805">
            <v>0</v>
          </cell>
          <cell r="AW1805">
            <v>0</v>
          </cell>
        </row>
        <row r="1806">
          <cell r="AJ1806">
            <v>0</v>
          </cell>
          <cell r="AW1806">
            <v>0</v>
          </cell>
        </row>
        <row r="1807">
          <cell r="AJ1807">
            <v>0</v>
          </cell>
          <cell r="AW1807">
            <v>0</v>
          </cell>
        </row>
        <row r="1808">
          <cell r="AJ1808">
            <v>0</v>
          </cell>
          <cell r="AW1808">
            <v>0</v>
          </cell>
        </row>
        <row r="1809">
          <cell r="AJ1809">
            <v>0</v>
          </cell>
          <cell r="AW1809">
            <v>0</v>
          </cell>
        </row>
        <row r="1810">
          <cell r="AJ1810">
            <v>0</v>
          </cell>
          <cell r="AW1810">
            <v>0</v>
          </cell>
        </row>
        <row r="1811">
          <cell r="AJ1811">
            <v>0</v>
          </cell>
          <cell r="AW1811">
            <v>0</v>
          </cell>
        </row>
        <row r="1812">
          <cell r="AJ1812">
            <v>0</v>
          </cell>
          <cell r="AW1812">
            <v>0</v>
          </cell>
        </row>
        <row r="1813">
          <cell r="AJ1813">
            <v>0</v>
          </cell>
          <cell r="AW1813">
            <v>0</v>
          </cell>
        </row>
        <row r="1814">
          <cell r="AJ1814">
            <v>0</v>
          </cell>
          <cell r="AW1814">
            <v>0</v>
          </cell>
        </row>
        <row r="1815">
          <cell r="AJ1815">
            <v>0</v>
          </cell>
          <cell r="AW1815">
            <v>0</v>
          </cell>
        </row>
        <row r="1816">
          <cell r="AJ1816">
            <v>0</v>
          </cell>
          <cell r="AW1816">
            <v>0</v>
          </cell>
        </row>
        <row r="1817">
          <cell r="AJ1817">
            <v>0</v>
          </cell>
          <cell r="AW1817">
            <v>0</v>
          </cell>
        </row>
        <row r="1818">
          <cell r="AJ1818">
            <v>0</v>
          </cell>
          <cell r="AW1818">
            <v>0</v>
          </cell>
        </row>
        <row r="1819">
          <cell r="AJ1819">
            <v>0</v>
          </cell>
          <cell r="AW1819">
            <v>0</v>
          </cell>
        </row>
        <row r="1820">
          <cell r="AJ1820">
            <v>0</v>
          </cell>
          <cell r="AW1820">
            <v>0</v>
          </cell>
        </row>
        <row r="1821">
          <cell r="AJ1821">
            <v>0</v>
          </cell>
          <cell r="AW1821">
            <v>0</v>
          </cell>
        </row>
        <row r="1822">
          <cell r="AJ1822">
            <v>0</v>
          </cell>
          <cell r="AW1822">
            <v>0</v>
          </cell>
        </row>
        <row r="1823">
          <cell r="AJ1823">
            <v>0</v>
          </cell>
          <cell r="AW1823">
            <v>0</v>
          </cell>
        </row>
        <row r="1824">
          <cell r="AJ1824">
            <v>0</v>
          </cell>
          <cell r="AW1824">
            <v>0</v>
          </cell>
        </row>
        <row r="1825">
          <cell r="AJ1825">
            <v>0</v>
          </cell>
          <cell r="AW1825">
            <v>0</v>
          </cell>
        </row>
        <row r="1826">
          <cell r="AJ1826">
            <v>0</v>
          </cell>
          <cell r="AW1826">
            <v>0</v>
          </cell>
        </row>
        <row r="1827">
          <cell r="AJ1827">
            <v>0</v>
          </cell>
          <cell r="AW1827">
            <v>0</v>
          </cell>
        </row>
        <row r="1828">
          <cell r="AJ1828">
            <v>0</v>
          </cell>
          <cell r="AW1828">
            <v>0</v>
          </cell>
        </row>
        <row r="1829">
          <cell r="AJ1829">
            <v>0</v>
          </cell>
          <cell r="AW1829">
            <v>0</v>
          </cell>
        </row>
        <row r="1830">
          <cell r="AJ1830">
            <v>0</v>
          </cell>
          <cell r="AW1830">
            <v>0</v>
          </cell>
        </row>
        <row r="1831">
          <cell r="AJ1831">
            <v>0</v>
          </cell>
          <cell r="AW1831">
            <v>0</v>
          </cell>
        </row>
        <row r="1832">
          <cell r="AJ1832">
            <v>0</v>
          </cell>
          <cell r="AW1832">
            <v>0</v>
          </cell>
        </row>
        <row r="1833">
          <cell r="AJ1833">
            <v>0</v>
          </cell>
          <cell r="AW1833">
            <v>0</v>
          </cell>
        </row>
        <row r="1834">
          <cell r="AJ1834">
            <v>0</v>
          </cell>
          <cell r="AW1834">
            <v>0</v>
          </cell>
        </row>
        <row r="1835">
          <cell r="AJ1835">
            <v>0</v>
          </cell>
          <cell r="AW1835">
            <v>0</v>
          </cell>
        </row>
        <row r="1836">
          <cell r="AJ1836">
            <v>0</v>
          </cell>
          <cell r="AW1836">
            <v>0</v>
          </cell>
        </row>
        <row r="1837">
          <cell r="AJ1837">
            <v>0</v>
          </cell>
          <cell r="AW1837">
            <v>0</v>
          </cell>
        </row>
        <row r="1838">
          <cell r="AJ1838">
            <v>0</v>
          </cell>
          <cell r="AW1838">
            <v>0</v>
          </cell>
        </row>
        <row r="1839">
          <cell r="AJ1839">
            <v>0</v>
          </cell>
          <cell r="AW1839">
            <v>0</v>
          </cell>
        </row>
        <row r="1840">
          <cell r="AJ1840">
            <v>0</v>
          </cell>
          <cell r="AW1840">
            <v>0</v>
          </cell>
        </row>
        <row r="1841">
          <cell r="AJ1841">
            <v>0</v>
          </cell>
          <cell r="AW1841">
            <v>0</v>
          </cell>
        </row>
        <row r="1842">
          <cell r="AJ1842">
            <v>0</v>
          </cell>
          <cell r="AW1842">
            <v>0</v>
          </cell>
        </row>
        <row r="1843">
          <cell r="AJ1843">
            <v>0</v>
          </cell>
          <cell r="AW1843">
            <v>0</v>
          </cell>
        </row>
        <row r="1844">
          <cell r="AJ1844">
            <v>0</v>
          </cell>
          <cell r="AW1844">
            <v>0</v>
          </cell>
        </row>
        <row r="1845">
          <cell r="AJ1845">
            <v>0</v>
          </cell>
          <cell r="AW1845">
            <v>0</v>
          </cell>
        </row>
        <row r="1846">
          <cell r="AJ1846">
            <v>0</v>
          </cell>
          <cell r="AW1846">
            <v>0</v>
          </cell>
        </row>
        <row r="1847">
          <cell r="AJ1847">
            <v>0</v>
          </cell>
          <cell r="AW1847">
            <v>0</v>
          </cell>
        </row>
        <row r="1848">
          <cell r="AJ1848">
            <v>0</v>
          </cell>
          <cell r="AW1848">
            <v>0</v>
          </cell>
        </row>
        <row r="1849">
          <cell r="AJ1849">
            <v>0</v>
          </cell>
          <cell r="AW1849">
            <v>0</v>
          </cell>
        </row>
        <row r="1850">
          <cell r="AJ1850">
            <v>0</v>
          </cell>
          <cell r="AW1850">
            <v>0</v>
          </cell>
        </row>
        <row r="1851">
          <cell r="AJ1851">
            <v>0</v>
          </cell>
          <cell r="AW1851">
            <v>0</v>
          </cell>
        </row>
        <row r="1852">
          <cell r="AJ1852">
            <v>0</v>
          </cell>
          <cell r="AW1852">
            <v>0</v>
          </cell>
        </row>
        <row r="1853">
          <cell r="AJ1853">
            <v>0</v>
          </cell>
          <cell r="AW1853">
            <v>0</v>
          </cell>
        </row>
        <row r="1854">
          <cell r="AJ1854">
            <v>0</v>
          </cell>
          <cell r="AW1854">
            <v>0</v>
          </cell>
        </row>
        <row r="1855">
          <cell r="AJ1855">
            <v>0</v>
          </cell>
          <cell r="AW1855">
            <v>0</v>
          </cell>
        </row>
        <row r="1856">
          <cell r="AJ1856">
            <v>0</v>
          </cell>
          <cell r="AW1856">
            <v>0</v>
          </cell>
        </row>
        <row r="1857">
          <cell r="AJ1857">
            <v>0</v>
          </cell>
          <cell r="AW1857">
            <v>0</v>
          </cell>
        </row>
        <row r="1858">
          <cell r="AJ1858">
            <v>0</v>
          </cell>
          <cell r="AW1858">
            <v>0</v>
          </cell>
        </row>
        <row r="1859">
          <cell r="AJ1859">
            <v>0</v>
          </cell>
          <cell r="AW1859">
            <v>0</v>
          </cell>
        </row>
        <row r="1860">
          <cell r="AJ1860">
            <v>0</v>
          </cell>
          <cell r="AW1860">
            <v>0</v>
          </cell>
        </row>
        <row r="1861">
          <cell r="AJ1861">
            <v>0</v>
          </cell>
          <cell r="AW1861">
            <v>0</v>
          </cell>
        </row>
        <row r="1862">
          <cell r="AJ1862">
            <v>0</v>
          </cell>
          <cell r="AW1862">
            <v>0</v>
          </cell>
        </row>
        <row r="1863">
          <cell r="AJ1863">
            <v>0</v>
          </cell>
          <cell r="AW1863">
            <v>0</v>
          </cell>
        </row>
        <row r="1864">
          <cell r="AJ1864">
            <v>0</v>
          </cell>
          <cell r="AW1864">
            <v>0</v>
          </cell>
        </row>
        <row r="1865">
          <cell r="AJ1865">
            <v>0</v>
          </cell>
          <cell r="AW1865">
            <v>0</v>
          </cell>
        </row>
        <row r="1866">
          <cell r="AJ1866">
            <v>0</v>
          </cell>
          <cell r="AW1866">
            <v>0</v>
          </cell>
        </row>
        <row r="1867">
          <cell r="AJ1867">
            <v>0</v>
          </cell>
          <cell r="AW1867">
            <v>0</v>
          </cell>
        </row>
        <row r="1868">
          <cell r="AJ1868">
            <v>0</v>
          </cell>
          <cell r="AW1868">
            <v>0</v>
          </cell>
        </row>
        <row r="1869">
          <cell r="AJ1869">
            <v>0</v>
          </cell>
          <cell r="AW1869">
            <v>0</v>
          </cell>
        </row>
        <row r="1870">
          <cell r="AJ1870">
            <v>0</v>
          </cell>
          <cell r="AW1870">
            <v>0</v>
          </cell>
        </row>
        <row r="1871">
          <cell r="AJ1871">
            <v>0</v>
          </cell>
          <cell r="AW1871">
            <v>0</v>
          </cell>
        </row>
        <row r="1872">
          <cell r="AJ1872">
            <v>0</v>
          </cell>
          <cell r="AW1872">
            <v>0</v>
          </cell>
        </row>
        <row r="1873">
          <cell r="AJ1873">
            <v>0</v>
          </cell>
          <cell r="AW1873">
            <v>0</v>
          </cell>
        </row>
        <row r="1874">
          <cell r="AJ1874">
            <v>0</v>
          </cell>
          <cell r="AW1874">
            <v>0</v>
          </cell>
        </row>
        <row r="1875">
          <cell r="AJ1875">
            <v>0</v>
          </cell>
          <cell r="AW1875">
            <v>0</v>
          </cell>
        </row>
        <row r="1876">
          <cell r="AJ1876">
            <v>0</v>
          </cell>
          <cell r="AW1876">
            <v>0</v>
          </cell>
        </row>
        <row r="1877">
          <cell r="AJ1877">
            <v>0</v>
          </cell>
          <cell r="AW1877">
            <v>0</v>
          </cell>
        </row>
        <row r="1878">
          <cell r="AJ1878">
            <v>0</v>
          </cell>
          <cell r="AW1878">
            <v>0</v>
          </cell>
        </row>
        <row r="1879">
          <cell r="AJ1879">
            <v>0</v>
          </cell>
          <cell r="AW1879">
            <v>0</v>
          </cell>
        </row>
        <row r="1880">
          <cell r="AJ1880">
            <v>0</v>
          </cell>
          <cell r="AW1880">
            <v>0</v>
          </cell>
        </row>
        <row r="1881">
          <cell r="AJ1881">
            <v>0</v>
          </cell>
          <cell r="AW1881">
            <v>0</v>
          </cell>
        </row>
        <row r="1882">
          <cell r="AJ1882">
            <v>0</v>
          </cell>
          <cell r="AW1882">
            <v>0</v>
          </cell>
        </row>
        <row r="1883">
          <cell r="AJ1883">
            <v>0</v>
          </cell>
          <cell r="AW1883">
            <v>0</v>
          </cell>
        </row>
        <row r="1884">
          <cell r="AJ1884">
            <v>0</v>
          </cell>
          <cell r="AW1884">
            <v>0</v>
          </cell>
        </row>
        <row r="1885">
          <cell r="AJ1885">
            <v>0</v>
          </cell>
          <cell r="AW1885">
            <v>0</v>
          </cell>
        </row>
        <row r="1886">
          <cell r="AJ1886">
            <v>0</v>
          </cell>
          <cell r="AW1886">
            <v>0</v>
          </cell>
        </row>
        <row r="1887">
          <cell r="AJ1887">
            <v>0</v>
          </cell>
          <cell r="AW1887">
            <v>0</v>
          </cell>
        </row>
        <row r="1888">
          <cell r="AJ1888">
            <v>0</v>
          </cell>
          <cell r="AW1888">
            <v>0</v>
          </cell>
        </row>
        <row r="1889">
          <cell r="AJ1889">
            <v>0</v>
          </cell>
          <cell r="AW1889">
            <v>0</v>
          </cell>
        </row>
        <row r="1890">
          <cell r="AJ1890">
            <v>0</v>
          </cell>
          <cell r="AW1890">
            <v>0</v>
          </cell>
        </row>
        <row r="1891">
          <cell r="AJ1891">
            <v>0</v>
          </cell>
          <cell r="AW1891">
            <v>0</v>
          </cell>
        </row>
        <row r="1892">
          <cell r="AJ1892">
            <v>0</v>
          </cell>
          <cell r="AW1892">
            <v>0</v>
          </cell>
        </row>
        <row r="1893">
          <cell r="AJ1893">
            <v>0</v>
          </cell>
          <cell r="AW1893">
            <v>0</v>
          </cell>
        </row>
        <row r="1894">
          <cell r="AJ1894">
            <v>0</v>
          </cell>
          <cell r="AW1894">
            <v>0</v>
          </cell>
        </row>
        <row r="1895">
          <cell r="AJ1895">
            <v>0</v>
          </cell>
          <cell r="AW1895">
            <v>0</v>
          </cell>
        </row>
        <row r="1896">
          <cell r="AJ1896">
            <v>0</v>
          </cell>
          <cell r="AW1896">
            <v>0</v>
          </cell>
        </row>
        <row r="1897">
          <cell r="AJ1897">
            <v>0</v>
          </cell>
          <cell r="AW1897">
            <v>0</v>
          </cell>
        </row>
        <row r="1898">
          <cell r="AJ1898">
            <v>0</v>
          </cell>
          <cell r="AW1898">
            <v>0</v>
          </cell>
        </row>
        <row r="1899">
          <cell r="AJ1899">
            <v>0</v>
          </cell>
          <cell r="AW1899">
            <v>0</v>
          </cell>
        </row>
        <row r="1900">
          <cell r="AJ1900">
            <v>0</v>
          </cell>
          <cell r="AW1900">
            <v>0</v>
          </cell>
        </row>
        <row r="1901">
          <cell r="AJ1901">
            <v>0</v>
          </cell>
          <cell r="AW1901">
            <v>0</v>
          </cell>
        </row>
        <row r="1902">
          <cell r="AJ1902">
            <v>0</v>
          </cell>
          <cell r="AW1902">
            <v>0</v>
          </cell>
        </row>
        <row r="1903">
          <cell r="AJ1903">
            <v>0</v>
          </cell>
          <cell r="AW1903">
            <v>0</v>
          </cell>
        </row>
        <row r="1904">
          <cell r="AJ1904">
            <v>0</v>
          </cell>
          <cell r="AW1904">
            <v>0</v>
          </cell>
        </row>
        <row r="1905">
          <cell r="AJ1905">
            <v>0</v>
          </cell>
          <cell r="AW1905">
            <v>0</v>
          </cell>
        </row>
        <row r="1906">
          <cell r="AJ1906">
            <v>0</v>
          </cell>
          <cell r="AW1906">
            <v>0</v>
          </cell>
        </row>
        <row r="1907">
          <cell r="AJ1907">
            <v>0</v>
          </cell>
          <cell r="AW1907">
            <v>0</v>
          </cell>
        </row>
        <row r="1908">
          <cell r="AJ1908">
            <v>0</v>
          </cell>
          <cell r="AW1908">
            <v>0</v>
          </cell>
        </row>
        <row r="1909">
          <cell r="AJ1909">
            <v>0</v>
          </cell>
          <cell r="AW1909">
            <v>0</v>
          </cell>
        </row>
        <row r="1910">
          <cell r="AJ1910">
            <v>0</v>
          </cell>
          <cell r="AW1910">
            <v>0</v>
          </cell>
        </row>
        <row r="1911">
          <cell r="AJ1911">
            <v>0</v>
          </cell>
          <cell r="AW1911">
            <v>0</v>
          </cell>
        </row>
        <row r="1912">
          <cell r="AJ1912">
            <v>0</v>
          </cell>
          <cell r="AW1912">
            <v>0</v>
          </cell>
        </row>
        <row r="1913">
          <cell r="AJ1913">
            <v>0</v>
          </cell>
          <cell r="AW1913">
            <v>0</v>
          </cell>
        </row>
        <row r="1914">
          <cell r="AJ1914">
            <v>0</v>
          </cell>
          <cell r="AW1914">
            <v>0</v>
          </cell>
        </row>
        <row r="1915">
          <cell r="AJ1915">
            <v>0</v>
          </cell>
          <cell r="AW1915">
            <v>0</v>
          </cell>
        </row>
        <row r="1916">
          <cell r="AJ1916">
            <v>0</v>
          </cell>
          <cell r="AW1916">
            <v>0</v>
          </cell>
        </row>
        <row r="1917">
          <cell r="AJ1917">
            <v>0</v>
          </cell>
          <cell r="AW1917">
            <v>0</v>
          </cell>
        </row>
        <row r="1918">
          <cell r="AJ1918">
            <v>0</v>
          </cell>
          <cell r="AW1918">
            <v>0</v>
          </cell>
        </row>
        <row r="1919">
          <cell r="AJ1919">
            <v>0</v>
          </cell>
          <cell r="AW1919">
            <v>0</v>
          </cell>
        </row>
        <row r="1920">
          <cell r="AJ1920">
            <v>0</v>
          </cell>
          <cell r="AW1920">
            <v>0</v>
          </cell>
        </row>
        <row r="1921">
          <cell r="AJ1921">
            <v>0</v>
          </cell>
          <cell r="AW1921">
            <v>0</v>
          </cell>
        </row>
        <row r="1922">
          <cell r="AJ1922">
            <v>0</v>
          </cell>
          <cell r="AW1922">
            <v>0</v>
          </cell>
        </row>
        <row r="1923">
          <cell r="AJ1923">
            <v>0</v>
          </cell>
          <cell r="AW1923">
            <v>0</v>
          </cell>
        </row>
        <row r="1924">
          <cell r="AJ1924">
            <v>0</v>
          </cell>
          <cell r="AW1924">
            <v>0</v>
          </cell>
        </row>
        <row r="1925">
          <cell r="AJ1925">
            <v>0</v>
          </cell>
          <cell r="AW1925">
            <v>0</v>
          </cell>
        </row>
        <row r="1926">
          <cell r="AJ1926">
            <v>0</v>
          </cell>
          <cell r="AW1926">
            <v>0</v>
          </cell>
        </row>
        <row r="1927">
          <cell r="AJ1927">
            <v>0</v>
          </cell>
          <cell r="AW1927">
            <v>0</v>
          </cell>
        </row>
        <row r="1928">
          <cell r="AJ1928">
            <v>0</v>
          </cell>
          <cell r="AW1928">
            <v>0</v>
          </cell>
        </row>
        <row r="1929">
          <cell r="AJ1929">
            <v>0</v>
          </cell>
          <cell r="AW1929">
            <v>0</v>
          </cell>
        </row>
        <row r="1930">
          <cell r="AJ1930">
            <v>0</v>
          </cell>
          <cell r="AW1930">
            <v>0</v>
          </cell>
        </row>
        <row r="1931">
          <cell r="AJ1931">
            <v>0</v>
          </cell>
          <cell r="AW1931">
            <v>0</v>
          </cell>
        </row>
        <row r="1932">
          <cell r="AJ1932">
            <v>0</v>
          </cell>
          <cell r="AW1932">
            <v>0</v>
          </cell>
        </row>
        <row r="1933">
          <cell r="AJ1933">
            <v>0</v>
          </cell>
          <cell r="AW1933">
            <v>0</v>
          </cell>
        </row>
        <row r="1934">
          <cell r="AJ1934">
            <v>0</v>
          </cell>
          <cell r="AW1934">
            <v>0</v>
          </cell>
        </row>
        <row r="1935">
          <cell r="AJ1935">
            <v>0</v>
          </cell>
          <cell r="AW1935">
            <v>0</v>
          </cell>
        </row>
        <row r="1936">
          <cell r="AJ1936">
            <v>0</v>
          </cell>
          <cell r="AW1936">
            <v>0</v>
          </cell>
        </row>
        <row r="1937">
          <cell r="AJ1937">
            <v>0</v>
          </cell>
          <cell r="AW1937">
            <v>0</v>
          </cell>
        </row>
        <row r="1938">
          <cell r="AJ1938">
            <v>0</v>
          </cell>
          <cell r="AW1938">
            <v>0</v>
          </cell>
        </row>
        <row r="1939">
          <cell r="AJ1939">
            <v>0</v>
          </cell>
          <cell r="AW1939">
            <v>0</v>
          </cell>
        </row>
        <row r="1940">
          <cell r="AJ1940">
            <v>0</v>
          </cell>
          <cell r="AW1940">
            <v>0</v>
          </cell>
        </row>
        <row r="1941">
          <cell r="AJ1941">
            <v>0</v>
          </cell>
          <cell r="AW1941">
            <v>0</v>
          </cell>
        </row>
        <row r="1942">
          <cell r="AJ1942">
            <v>0</v>
          </cell>
          <cell r="AW1942">
            <v>0</v>
          </cell>
        </row>
        <row r="1943">
          <cell r="AJ1943">
            <v>0</v>
          </cell>
          <cell r="AW1943">
            <v>0</v>
          </cell>
        </row>
        <row r="1944">
          <cell r="AJ1944">
            <v>0</v>
          </cell>
          <cell r="AW1944">
            <v>0</v>
          </cell>
        </row>
        <row r="1945">
          <cell r="AJ1945">
            <v>0</v>
          </cell>
          <cell r="AW1945">
            <v>0</v>
          </cell>
        </row>
        <row r="1946">
          <cell r="AJ1946">
            <v>0</v>
          </cell>
          <cell r="AW1946">
            <v>0</v>
          </cell>
        </row>
        <row r="1947">
          <cell r="AJ1947">
            <v>0</v>
          </cell>
          <cell r="AW1947">
            <v>0</v>
          </cell>
        </row>
        <row r="1948">
          <cell r="AJ1948">
            <v>0</v>
          </cell>
          <cell r="AW1948">
            <v>0</v>
          </cell>
        </row>
        <row r="1949">
          <cell r="AJ1949">
            <v>0</v>
          </cell>
          <cell r="AW1949">
            <v>0</v>
          </cell>
        </row>
        <row r="1950">
          <cell r="AJ1950">
            <v>0</v>
          </cell>
          <cell r="AW1950">
            <v>0</v>
          </cell>
        </row>
        <row r="1951">
          <cell r="AJ1951">
            <v>0</v>
          </cell>
          <cell r="AW1951">
            <v>0</v>
          </cell>
        </row>
        <row r="1952">
          <cell r="AJ1952">
            <v>0</v>
          </cell>
          <cell r="AW1952">
            <v>0</v>
          </cell>
        </row>
        <row r="1953">
          <cell r="AJ1953">
            <v>0</v>
          </cell>
          <cell r="AW1953">
            <v>0</v>
          </cell>
        </row>
        <row r="1954">
          <cell r="AJ1954">
            <v>0</v>
          </cell>
          <cell r="AW1954">
            <v>0</v>
          </cell>
        </row>
        <row r="1955">
          <cell r="AJ1955">
            <v>0</v>
          </cell>
          <cell r="AW1955">
            <v>0</v>
          </cell>
        </row>
        <row r="1956">
          <cell r="AJ1956">
            <v>0</v>
          </cell>
          <cell r="AW1956">
            <v>0</v>
          </cell>
        </row>
        <row r="1957">
          <cell r="AJ1957">
            <v>0</v>
          </cell>
          <cell r="AW1957">
            <v>0</v>
          </cell>
        </row>
        <row r="1958">
          <cell r="AJ1958">
            <v>0</v>
          </cell>
          <cell r="AW1958">
            <v>0</v>
          </cell>
        </row>
        <row r="1959">
          <cell r="AJ1959">
            <v>0</v>
          </cell>
          <cell r="AW1959">
            <v>0</v>
          </cell>
        </row>
        <row r="1960">
          <cell r="AJ1960">
            <v>0</v>
          </cell>
          <cell r="AW1960">
            <v>0</v>
          </cell>
        </row>
        <row r="1961">
          <cell r="AJ1961">
            <v>0</v>
          </cell>
          <cell r="AW1961">
            <v>0</v>
          </cell>
        </row>
        <row r="1962">
          <cell r="AJ1962">
            <v>0</v>
          </cell>
          <cell r="AW1962">
            <v>0</v>
          </cell>
        </row>
        <row r="1963">
          <cell r="AJ1963">
            <v>0</v>
          </cell>
          <cell r="AW1963">
            <v>0</v>
          </cell>
        </row>
        <row r="1964">
          <cell r="AJ1964">
            <v>0</v>
          </cell>
          <cell r="AW1964">
            <v>0</v>
          </cell>
        </row>
        <row r="1965">
          <cell r="AJ1965">
            <v>0</v>
          </cell>
          <cell r="AW1965">
            <v>0</v>
          </cell>
        </row>
        <row r="1966">
          <cell r="AJ1966">
            <v>0</v>
          </cell>
          <cell r="AW1966">
            <v>0</v>
          </cell>
        </row>
        <row r="1967">
          <cell r="AJ1967">
            <v>0</v>
          </cell>
          <cell r="AW1967">
            <v>0</v>
          </cell>
        </row>
        <row r="1968">
          <cell r="AJ1968">
            <v>0</v>
          </cell>
          <cell r="AW1968">
            <v>0</v>
          </cell>
        </row>
        <row r="1969">
          <cell r="AJ1969">
            <v>0</v>
          </cell>
          <cell r="AW1969">
            <v>0</v>
          </cell>
        </row>
        <row r="1970">
          <cell r="AJ1970">
            <v>0</v>
          </cell>
          <cell r="AW1970">
            <v>0</v>
          </cell>
        </row>
        <row r="1971">
          <cell r="AJ1971">
            <v>0</v>
          </cell>
          <cell r="AW1971">
            <v>0</v>
          </cell>
        </row>
        <row r="1972">
          <cell r="AJ1972">
            <v>0</v>
          </cell>
          <cell r="AW1972">
            <v>0</v>
          </cell>
        </row>
        <row r="1973">
          <cell r="AJ1973">
            <v>0</v>
          </cell>
          <cell r="AW1973">
            <v>0</v>
          </cell>
        </row>
        <row r="1974">
          <cell r="AJ1974">
            <v>0</v>
          </cell>
          <cell r="AW1974">
            <v>0</v>
          </cell>
        </row>
        <row r="1975">
          <cell r="AJ1975">
            <v>0</v>
          </cell>
          <cell r="AW1975">
            <v>0</v>
          </cell>
        </row>
        <row r="1976">
          <cell r="AJ1976">
            <v>0</v>
          </cell>
          <cell r="AW1976">
            <v>0</v>
          </cell>
        </row>
        <row r="1977">
          <cell r="AJ1977">
            <v>0</v>
          </cell>
          <cell r="AW1977">
            <v>0</v>
          </cell>
        </row>
        <row r="1978">
          <cell r="AJ1978">
            <v>0</v>
          </cell>
          <cell r="AW1978">
            <v>0</v>
          </cell>
        </row>
        <row r="1979">
          <cell r="AJ1979">
            <v>0</v>
          </cell>
          <cell r="AW1979">
            <v>0</v>
          </cell>
        </row>
        <row r="1980">
          <cell r="AJ1980">
            <v>0</v>
          </cell>
          <cell r="AW1980">
            <v>0</v>
          </cell>
        </row>
        <row r="1981">
          <cell r="AJ1981">
            <v>0</v>
          </cell>
          <cell r="AW1981">
            <v>0</v>
          </cell>
        </row>
        <row r="1982">
          <cell r="AJ1982">
            <v>0</v>
          </cell>
          <cell r="AW1982">
            <v>0</v>
          </cell>
        </row>
        <row r="1983">
          <cell r="AJ1983">
            <v>0</v>
          </cell>
          <cell r="AW1983">
            <v>0</v>
          </cell>
        </row>
        <row r="1984">
          <cell r="AJ1984">
            <v>0</v>
          </cell>
          <cell r="AW1984">
            <v>0</v>
          </cell>
        </row>
        <row r="1985">
          <cell r="AJ1985">
            <v>0</v>
          </cell>
          <cell r="AW1985">
            <v>0</v>
          </cell>
        </row>
        <row r="1986">
          <cell r="AJ1986">
            <v>0</v>
          </cell>
          <cell r="AW1986">
            <v>0</v>
          </cell>
        </row>
        <row r="1987">
          <cell r="AJ1987">
            <v>0</v>
          </cell>
          <cell r="AW1987">
            <v>0</v>
          </cell>
        </row>
        <row r="1988">
          <cell r="AJ1988">
            <v>0</v>
          </cell>
          <cell r="AW1988">
            <v>0</v>
          </cell>
        </row>
        <row r="1989">
          <cell r="AJ1989">
            <v>0</v>
          </cell>
          <cell r="AW1989">
            <v>0</v>
          </cell>
        </row>
        <row r="1990">
          <cell r="AJ1990">
            <v>0</v>
          </cell>
          <cell r="AW1990">
            <v>0</v>
          </cell>
        </row>
        <row r="1991">
          <cell r="AJ1991">
            <v>0</v>
          </cell>
          <cell r="AW1991">
            <v>0</v>
          </cell>
        </row>
        <row r="1992">
          <cell r="AJ1992">
            <v>0</v>
          </cell>
          <cell r="AW1992">
            <v>0</v>
          </cell>
        </row>
        <row r="1993">
          <cell r="AJ1993">
            <v>0</v>
          </cell>
          <cell r="AW1993">
            <v>0</v>
          </cell>
        </row>
        <row r="1994">
          <cell r="AJ1994">
            <v>0</v>
          </cell>
          <cell r="AW1994">
            <v>0</v>
          </cell>
        </row>
        <row r="1995">
          <cell r="AJ1995">
            <v>0</v>
          </cell>
          <cell r="AW1995">
            <v>0</v>
          </cell>
        </row>
        <row r="1996">
          <cell r="AJ1996">
            <v>0</v>
          </cell>
          <cell r="AW1996">
            <v>0</v>
          </cell>
        </row>
        <row r="1997">
          <cell r="AJ1997">
            <v>0</v>
          </cell>
          <cell r="AW1997">
            <v>0</v>
          </cell>
        </row>
        <row r="1998">
          <cell r="AJ1998">
            <v>0</v>
          </cell>
          <cell r="AW1998">
            <v>0</v>
          </cell>
        </row>
        <row r="1999">
          <cell r="AJ1999">
            <v>0</v>
          </cell>
          <cell r="AW1999">
            <v>0</v>
          </cell>
        </row>
        <row r="2000">
          <cell r="AJ2000">
            <v>0</v>
          </cell>
          <cell r="AW2000">
            <v>0</v>
          </cell>
        </row>
        <row r="2001">
          <cell r="AJ2001">
            <v>0</v>
          </cell>
          <cell r="AW2001">
            <v>0</v>
          </cell>
        </row>
        <row r="2002">
          <cell r="AJ2002">
            <v>0</v>
          </cell>
          <cell r="AW2002">
            <v>0</v>
          </cell>
        </row>
        <row r="2003">
          <cell r="AJ2003">
            <v>0</v>
          </cell>
          <cell r="AW2003">
            <v>0</v>
          </cell>
        </row>
        <row r="2004">
          <cell r="AJ2004">
            <v>0</v>
          </cell>
          <cell r="AW2004">
            <v>0</v>
          </cell>
        </row>
        <row r="2005">
          <cell r="AJ2005">
            <v>0</v>
          </cell>
          <cell r="AW2005">
            <v>0</v>
          </cell>
        </row>
        <row r="2006">
          <cell r="AJ2006">
            <v>0</v>
          </cell>
          <cell r="AW2006">
            <v>0</v>
          </cell>
        </row>
        <row r="2007">
          <cell r="AJ2007">
            <v>0</v>
          </cell>
          <cell r="AW2007">
            <v>0</v>
          </cell>
        </row>
        <row r="2008">
          <cell r="AJ2008">
            <v>0</v>
          </cell>
          <cell r="AW2008">
            <v>0</v>
          </cell>
        </row>
        <row r="2009">
          <cell r="AJ2009">
            <v>0</v>
          </cell>
          <cell r="AW2009">
            <v>0</v>
          </cell>
        </row>
        <row r="2010">
          <cell r="AJ2010">
            <v>0</v>
          </cell>
          <cell r="AW2010">
            <v>0</v>
          </cell>
        </row>
        <row r="2011">
          <cell r="AJ2011">
            <v>0</v>
          </cell>
          <cell r="AW2011">
            <v>0</v>
          </cell>
        </row>
        <row r="2012">
          <cell r="AJ2012">
            <v>0</v>
          </cell>
          <cell r="AW2012">
            <v>0</v>
          </cell>
        </row>
        <row r="2013">
          <cell r="AJ2013">
            <v>0</v>
          </cell>
          <cell r="AW2013">
            <v>0</v>
          </cell>
        </row>
        <row r="2014">
          <cell r="AJ2014">
            <v>0</v>
          </cell>
          <cell r="AW2014">
            <v>0</v>
          </cell>
        </row>
        <row r="2015">
          <cell r="AJ2015">
            <v>0</v>
          </cell>
          <cell r="AW2015">
            <v>0</v>
          </cell>
        </row>
        <row r="2016">
          <cell r="AJ2016">
            <v>0</v>
          </cell>
          <cell r="AW2016">
            <v>0</v>
          </cell>
        </row>
        <row r="2017">
          <cell r="AJ2017">
            <v>0</v>
          </cell>
          <cell r="AW2017">
            <v>0</v>
          </cell>
        </row>
        <row r="2018">
          <cell r="AJ2018">
            <v>0</v>
          </cell>
          <cell r="AW2018">
            <v>0</v>
          </cell>
        </row>
        <row r="2019">
          <cell r="AJ2019">
            <v>0</v>
          </cell>
          <cell r="AW2019">
            <v>0</v>
          </cell>
        </row>
        <row r="2020">
          <cell r="AJ2020">
            <v>0</v>
          </cell>
          <cell r="AW2020">
            <v>0</v>
          </cell>
        </row>
        <row r="2021">
          <cell r="AJ2021">
            <v>0</v>
          </cell>
          <cell r="AW2021">
            <v>0</v>
          </cell>
        </row>
        <row r="2022">
          <cell r="AJ2022">
            <v>0</v>
          </cell>
          <cell r="AW2022">
            <v>0</v>
          </cell>
        </row>
        <row r="2023">
          <cell r="AJ2023">
            <v>0</v>
          </cell>
          <cell r="AW2023">
            <v>0</v>
          </cell>
        </row>
        <row r="2024">
          <cell r="AJ2024">
            <v>0</v>
          </cell>
          <cell r="AW2024">
            <v>0</v>
          </cell>
        </row>
        <row r="2025">
          <cell r="AJ2025">
            <v>0</v>
          </cell>
          <cell r="AW2025">
            <v>0</v>
          </cell>
        </row>
        <row r="2026">
          <cell r="AJ2026">
            <v>0</v>
          </cell>
          <cell r="AW2026">
            <v>0</v>
          </cell>
        </row>
        <row r="2027">
          <cell r="AJ2027">
            <v>0</v>
          </cell>
          <cell r="AW2027">
            <v>0</v>
          </cell>
        </row>
        <row r="2028">
          <cell r="AJ2028">
            <v>0</v>
          </cell>
          <cell r="AW2028">
            <v>0</v>
          </cell>
        </row>
        <row r="2029">
          <cell r="AJ2029">
            <v>0</v>
          </cell>
          <cell r="AW2029">
            <v>0</v>
          </cell>
        </row>
        <row r="2030">
          <cell r="AJ2030">
            <v>0</v>
          </cell>
          <cell r="AW2030">
            <v>0</v>
          </cell>
        </row>
        <row r="2031">
          <cell r="AJ2031">
            <v>0</v>
          </cell>
          <cell r="AW2031">
            <v>0</v>
          </cell>
        </row>
        <row r="2032">
          <cell r="AJ2032">
            <v>0</v>
          </cell>
          <cell r="AW203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">
          <cell r="A10">
            <v>0</v>
          </cell>
          <cell r="D10">
            <v>0</v>
          </cell>
          <cell r="Q10">
            <v>0</v>
          </cell>
        </row>
        <row r="11">
          <cell r="A11">
            <v>0</v>
          </cell>
          <cell r="D11">
            <v>0</v>
          </cell>
          <cell r="Q11">
            <v>0</v>
          </cell>
        </row>
        <row r="12">
          <cell r="A12">
            <v>0</v>
          </cell>
          <cell r="D12">
            <v>0</v>
          </cell>
          <cell r="Q12">
            <v>0</v>
          </cell>
        </row>
        <row r="13">
          <cell r="A13">
            <v>0</v>
          </cell>
          <cell r="D13">
            <v>0</v>
          </cell>
          <cell r="Q13">
            <v>0</v>
          </cell>
        </row>
        <row r="14">
          <cell r="A14">
            <v>0</v>
          </cell>
          <cell r="D14">
            <v>0</v>
          </cell>
          <cell r="Q14">
            <v>0</v>
          </cell>
        </row>
        <row r="15">
          <cell r="A15">
            <v>0</v>
          </cell>
          <cell r="D15">
            <v>0</v>
          </cell>
          <cell r="Q15">
            <v>0</v>
          </cell>
        </row>
        <row r="16">
          <cell r="A16">
            <v>0</v>
          </cell>
          <cell r="D16">
            <v>0</v>
          </cell>
          <cell r="Q16">
            <v>0</v>
          </cell>
        </row>
        <row r="17">
          <cell r="A17">
            <v>0</v>
          </cell>
          <cell r="D17">
            <v>0</v>
          </cell>
          <cell r="Q17">
            <v>0</v>
          </cell>
        </row>
        <row r="18">
          <cell r="A18">
            <v>0</v>
          </cell>
          <cell r="D18">
            <v>0</v>
          </cell>
          <cell r="Q18">
            <v>0</v>
          </cell>
        </row>
        <row r="19">
          <cell r="A19">
            <v>0</v>
          </cell>
          <cell r="D19">
            <v>0</v>
          </cell>
          <cell r="Q19">
            <v>0</v>
          </cell>
        </row>
        <row r="20">
          <cell r="A20">
            <v>0</v>
          </cell>
          <cell r="D20">
            <v>0</v>
          </cell>
          <cell r="Q20">
            <v>0</v>
          </cell>
        </row>
        <row r="21">
          <cell r="A21">
            <v>0</v>
          </cell>
          <cell r="D21">
            <v>0</v>
          </cell>
          <cell r="Q21">
            <v>0</v>
          </cell>
        </row>
        <row r="22">
          <cell r="A22">
            <v>0</v>
          </cell>
          <cell r="D22">
            <v>0</v>
          </cell>
          <cell r="Q22">
            <v>0</v>
          </cell>
        </row>
        <row r="23">
          <cell r="A23">
            <v>0</v>
          </cell>
          <cell r="D23">
            <v>0</v>
          </cell>
          <cell r="Q23">
            <v>0</v>
          </cell>
        </row>
        <row r="24">
          <cell r="A24">
            <v>0</v>
          </cell>
          <cell r="D24">
            <v>0</v>
          </cell>
          <cell r="Q24">
            <v>0</v>
          </cell>
        </row>
        <row r="25">
          <cell r="A25">
            <v>0</v>
          </cell>
          <cell r="D25">
            <v>0</v>
          </cell>
          <cell r="Q25">
            <v>0</v>
          </cell>
        </row>
        <row r="26">
          <cell r="A26">
            <v>0</v>
          </cell>
          <cell r="D26">
            <v>0</v>
          </cell>
          <cell r="Q26">
            <v>0</v>
          </cell>
        </row>
        <row r="27">
          <cell r="A27">
            <v>0</v>
          </cell>
          <cell r="D27">
            <v>0</v>
          </cell>
          <cell r="Q27">
            <v>0</v>
          </cell>
        </row>
        <row r="28">
          <cell r="A28">
            <v>0</v>
          </cell>
          <cell r="D28">
            <v>0</v>
          </cell>
          <cell r="Q28">
            <v>0</v>
          </cell>
        </row>
        <row r="29">
          <cell r="A29">
            <v>0</v>
          </cell>
          <cell r="D29">
            <v>0</v>
          </cell>
          <cell r="Q29">
            <v>0</v>
          </cell>
        </row>
        <row r="30">
          <cell r="A30">
            <v>0</v>
          </cell>
          <cell r="D30">
            <v>0</v>
          </cell>
          <cell r="Q30">
            <v>0</v>
          </cell>
        </row>
        <row r="31">
          <cell r="A31">
            <v>0</v>
          </cell>
          <cell r="D31">
            <v>0</v>
          </cell>
          <cell r="Q31">
            <v>0</v>
          </cell>
        </row>
        <row r="32">
          <cell r="A32">
            <v>0</v>
          </cell>
          <cell r="D32">
            <v>0</v>
          </cell>
          <cell r="Q32">
            <v>0</v>
          </cell>
        </row>
        <row r="33">
          <cell r="A33">
            <v>0</v>
          </cell>
          <cell r="D33">
            <v>0</v>
          </cell>
          <cell r="Q33">
            <v>0</v>
          </cell>
        </row>
        <row r="34">
          <cell r="A34">
            <v>0</v>
          </cell>
          <cell r="D34">
            <v>0</v>
          </cell>
          <cell r="Q34">
            <v>0</v>
          </cell>
        </row>
        <row r="35">
          <cell r="A35">
            <v>0</v>
          </cell>
          <cell r="D35">
            <v>0</v>
          </cell>
          <cell r="Q35">
            <v>0</v>
          </cell>
        </row>
        <row r="36">
          <cell r="A36">
            <v>0</v>
          </cell>
          <cell r="D36">
            <v>0</v>
          </cell>
          <cell r="Q36">
            <v>0</v>
          </cell>
        </row>
        <row r="37">
          <cell r="A37">
            <v>0</v>
          </cell>
          <cell r="D37">
            <v>0</v>
          </cell>
          <cell r="Q37">
            <v>0</v>
          </cell>
        </row>
        <row r="38">
          <cell r="A38">
            <v>0</v>
          </cell>
          <cell r="D38">
            <v>0</v>
          </cell>
          <cell r="Q38">
            <v>0</v>
          </cell>
        </row>
        <row r="39">
          <cell r="A39">
            <v>0</v>
          </cell>
          <cell r="D39">
            <v>0</v>
          </cell>
          <cell r="Q39">
            <v>0</v>
          </cell>
        </row>
        <row r="40">
          <cell r="A40">
            <v>0</v>
          </cell>
          <cell r="D40">
            <v>0</v>
          </cell>
          <cell r="Q40">
            <v>0</v>
          </cell>
        </row>
        <row r="41">
          <cell r="A41">
            <v>0</v>
          </cell>
          <cell r="D41">
            <v>0</v>
          </cell>
          <cell r="Q41">
            <v>0</v>
          </cell>
        </row>
        <row r="42">
          <cell r="A42">
            <v>0</v>
          </cell>
          <cell r="D42">
            <v>0</v>
          </cell>
          <cell r="Q42">
            <v>0</v>
          </cell>
        </row>
        <row r="43">
          <cell r="A43">
            <v>0</v>
          </cell>
          <cell r="D43">
            <v>0</v>
          </cell>
          <cell r="Q43">
            <v>0</v>
          </cell>
        </row>
        <row r="44">
          <cell r="A44">
            <v>0</v>
          </cell>
          <cell r="D44">
            <v>0</v>
          </cell>
          <cell r="Q44">
            <v>0</v>
          </cell>
        </row>
        <row r="45">
          <cell r="A45">
            <v>0</v>
          </cell>
          <cell r="D45">
            <v>0</v>
          </cell>
          <cell r="Q45">
            <v>0</v>
          </cell>
        </row>
        <row r="46">
          <cell r="A46">
            <v>0</v>
          </cell>
          <cell r="D46">
            <v>0</v>
          </cell>
          <cell r="Q46">
            <v>0</v>
          </cell>
        </row>
        <row r="47">
          <cell r="A47">
            <v>0</v>
          </cell>
          <cell r="D47">
            <v>0</v>
          </cell>
          <cell r="Q47">
            <v>0</v>
          </cell>
        </row>
      </sheetData>
      <sheetData sheetId="13" refreshError="1"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</sheetData>
      <sheetData sheetId="14" refreshError="1"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Списки"/>
      <sheetName val="Настройка"/>
      <sheetName val="Управление"/>
      <sheetName val="Работы на объектах"/>
      <sheetName val="Реестр КС-2"/>
      <sheetName val="Реестр учета затр. в хозсп."/>
      <sheetName val="Реестр договоров"/>
      <sheetName val="Произв. прогр."/>
      <sheetName val="Бюджеты"/>
      <sheetName val="Субподрядчики"/>
      <sheetName val="Контрагенты"/>
      <sheetName val="Реестр конкурсов"/>
      <sheetName val="Реестр смет"/>
      <sheetName val="Сводная таблица ко КС2"/>
      <sheetName val="Реестр проч. док-в"/>
      <sheetName val="О программе"/>
      <sheetName val="Реестр КС-3"/>
      <sheetName val="Справка ДЭПР"/>
      <sheetName val="Справочники"/>
      <sheetName val="гр5(о)"/>
      <sheetName val="Расчет тарифного коэф-та"/>
      <sheetName val="Производство электроэнергии"/>
    </sheetNames>
    <sheetDataSet>
      <sheetData sheetId="0"/>
      <sheetData sheetId="1"/>
      <sheetData sheetId="2"/>
      <sheetData sheetId="3">
        <row r="19">
          <cell r="J19" t="b">
            <v>0</v>
          </cell>
        </row>
      </sheetData>
      <sheetData sheetId="4"/>
      <sheetData sheetId="5"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0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0</v>
          </cell>
        </row>
        <row r="25">
          <cell r="V25">
            <v>0</v>
          </cell>
        </row>
        <row r="26">
          <cell r="V26">
            <v>0</v>
          </cell>
        </row>
        <row r="27">
          <cell r="V27">
            <v>0</v>
          </cell>
        </row>
        <row r="28">
          <cell r="V28">
            <v>0</v>
          </cell>
        </row>
        <row r="29">
          <cell r="V29">
            <v>0</v>
          </cell>
        </row>
        <row r="30">
          <cell r="V30">
            <v>0</v>
          </cell>
        </row>
        <row r="31">
          <cell r="V31">
            <v>0</v>
          </cell>
        </row>
        <row r="32">
          <cell r="V32">
            <v>0</v>
          </cell>
        </row>
        <row r="33">
          <cell r="V33">
            <v>0</v>
          </cell>
        </row>
        <row r="34">
          <cell r="V34">
            <v>0</v>
          </cell>
        </row>
        <row r="35">
          <cell r="V35">
            <v>0</v>
          </cell>
        </row>
        <row r="36">
          <cell r="V36">
            <v>0</v>
          </cell>
        </row>
        <row r="37">
          <cell r="V37">
            <v>0</v>
          </cell>
        </row>
        <row r="38">
          <cell r="V38">
            <v>0</v>
          </cell>
        </row>
        <row r="39">
          <cell r="V39">
            <v>0</v>
          </cell>
        </row>
        <row r="40">
          <cell r="V40">
            <v>0</v>
          </cell>
        </row>
        <row r="41">
          <cell r="V41">
            <v>0</v>
          </cell>
        </row>
        <row r="42">
          <cell r="V42">
            <v>0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0</v>
          </cell>
        </row>
        <row r="46">
          <cell r="V46">
            <v>0</v>
          </cell>
        </row>
        <row r="47">
          <cell r="V47">
            <v>0</v>
          </cell>
        </row>
        <row r="48">
          <cell r="V48">
            <v>0</v>
          </cell>
        </row>
        <row r="49">
          <cell r="V49">
            <v>0</v>
          </cell>
        </row>
        <row r="50">
          <cell r="V50">
            <v>0</v>
          </cell>
        </row>
        <row r="51">
          <cell r="V51">
            <v>0</v>
          </cell>
        </row>
        <row r="52">
          <cell r="V52">
            <v>0</v>
          </cell>
        </row>
        <row r="53">
          <cell r="V53">
            <v>0</v>
          </cell>
        </row>
        <row r="54">
          <cell r="V54">
            <v>0</v>
          </cell>
        </row>
        <row r="55">
          <cell r="V55">
            <v>0</v>
          </cell>
        </row>
        <row r="56">
          <cell r="V56">
            <v>0</v>
          </cell>
        </row>
        <row r="57">
          <cell r="V57">
            <v>0</v>
          </cell>
        </row>
        <row r="58">
          <cell r="V58">
            <v>0</v>
          </cell>
        </row>
        <row r="59">
          <cell r="V59">
            <v>0</v>
          </cell>
        </row>
        <row r="60">
          <cell r="V60">
            <v>0</v>
          </cell>
        </row>
        <row r="61">
          <cell r="V61">
            <v>0</v>
          </cell>
        </row>
        <row r="62"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V68">
            <v>0</v>
          </cell>
        </row>
        <row r="69">
          <cell r="V69">
            <v>0</v>
          </cell>
        </row>
        <row r="70">
          <cell r="V70">
            <v>0</v>
          </cell>
        </row>
        <row r="71">
          <cell r="V71">
            <v>0</v>
          </cell>
        </row>
        <row r="72">
          <cell r="V72">
            <v>0</v>
          </cell>
        </row>
        <row r="73">
          <cell r="V73">
            <v>0</v>
          </cell>
        </row>
        <row r="74">
          <cell r="V74">
            <v>0</v>
          </cell>
        </row>
        <row r="75">
          <cell r="V75">
            <v>0</v>
          </cell>
        </row>
        <row r="76">
          <cell r="V76">
            <v>0</v>
          </cell>
        </row>
        <row r="77">
          <cell r="V77">
            <v>0</v>
          </cell>
        </row>
        <row r="78">
          <cell r="V78">
            <v>0</v>
          </cell>
        </row>
        <row r="79">
          <cell r="V79">
            <v>0</v>
          </cell>
        </row>
        <row r="80">
          <cell r="V80">
            <v>0</v>
          </cell>
        </row>
        <row r="81">
          <cell r="V81">
            <v>0</v>
          </cell>
        </row>
        <row r="82">
          <cell r="V82">
            <v>0</v>
          </cell>
        </row>
        <row r="83">
          <cell r="V83">
            <v>0</v>
          </cell>
        </row>
        <row r="84">
          <cell r="V84">
            <v>0</v>
          </cell>
        </row>
        <row r="85">
          <cell r="V85">
            <v>0</v>
          </cell>
        </row>
        <row r="86">
          <cell r="V86">
            <v>0</v>
          </cell>
        </row>
        <row r="87">
          <cell r="V87">
            <v>0</v>
          </cell>
        </row>
        <row r="88">
          <cell r="V88">
            <v>0</v>
          </cell>
        </row>
        <row r="89">
          <cell r="V89">
            <v>0</v>
          </cell>
        </row>
        <row r="90">
          <cell r="V90">
            <v>0</v>
          </cell>
        </row>
        <row r="91">
          <cell r="V91">
            <v>0</v>
          </cell>
        </row>
        <row r="92">
          <cell r="V92">
            <v>0</v>
          </cell>
        </row>
        <row r="93">
          <cell r="V93">
            <v>0</v>
          </cell>
        </row>
        <row r="94">
          <cell r="V94">
            <v>0</v>
          </cell>
        </row>
        <row r="95">
          <cell r="V95">
            <v>0</v>
          </cell>
        </row>
        <row r="96">
          <cell r="V96">
            <v>0</v>
          </cell>
        </row>
        <row r="97">
          <cell r="V97">
            <v>0</v>
          </cell>
        </row>
        <row r="98">
          <cell r="V98">
            <v>0</v>
          </cell>
        </row>
        <row r="99">
          <cell r="V99">
            <v>0</v>
          </cell>
        </row>
        <row r="100">
          <cell r="V100">
            <v>0</v>
          </cell>
        </row>
        <row r="101">
          <cell r="V101">
            <v>0</v>
          </cell>
        </row>
        <row r="102">
          <cell r="V102">
            <v>0</v>
          </cell>
        </row>
        <row r="103">
          <cell r="V103">
            <v>0</v>
          </cell>
        </row>
        <row r="104">
          <cell r="V104">
            <v>0</v>
          </cell>
        </row>
        <row r="105">
          <cell r="V105">
            <v>0</v>
          </cell>
        </row>
        <row r="106">
          <cell r="V106">
            <v>0</v>
          </cell>
        </row>
        <row r="107">
          <cell r="V107">
            <v>0</v>
          </cell>
        </row>
        <row r="108">
          <cell r="V108">
            <v>0</v>
          </cell>
        </row>
        <row r="109">
          <cell r="V109">
            <v>0</v>
          </cell>
        </row>
        <row r="110">
          <cell r="V110">
            <v>0</v>
          </cell>
        </row>
        <row r="111">
          <cell r="V111">
            <v>0</v>
          </cell>
        </row>
        <row r="112">
          <cell r="V112">
            <v>0</v>
          </cell>
        </row>
        <row r="113">
          <cell r="V113">
            <v>0</v>
          </cell>
        </row>
        <row r="114">
          <cell r="V114">
            <v>0</v>
          </cell>
        </row>
        <row r="115">
          <cell r="V115">
            <v>0</v>
          </cell>
        </row>
        <row r="116">
          <cell r="V116">
            <v>0</v>
          </cell>
        </row>
        <row r="117">
          <cell r="V117">
            <v>0</v>
          </cell>
        </row>
        <row r="118">
          <cell r="V118">
            <v>0</v>
          </cell>
        </row>
        <row r="119">
          <cell r="V119">
            <v>0</v>
          </cell>
        </row>
        <row r="120">
          <cell r="V120">
            <v>0</v>
          </cell>
        </row>
        <row r="121">
          <cell r="V121">
            <v>0</v>
          </cell>
        </row>
        <row r="122">
          <cell r="V122">
            <v>0</v>
          </cell>
        </row>
        <row r="123">
          <cell r="V123">
            <v>0</v>
          </cell>
        </row>
        <row r="124">
          <cell r="V124">
            <v>0</v>
          </cell>
        </row>
        <row r="125">
          <cell r="V125">
            <v>0</v>
          </cell>
        </row>
        <row r="126">
          <cell r="V126">
            <v>0</v>
          </cell>
        </row>
        <row r="127">
          <cell r="V127">
            <v>0</v>
          </cell>
        </row>
        <row r="128">
          <cell r="V128">
            <v>0</v>
          </cell>
        </row>
        <row r="129">
          <cell r="V129">
            <v>0</v>
          </cell>
        </row>
        <row r="130">
          <cell r="V130">
            <v>0</v>
          </cell>
        </row>
        <row r="131">
          <cell r="V131">
            <v>0</v>
          </cell>
        </row>
        <row r="132">
          <cell r="V132">
            <v>0</v>
          </cell>
        </row>
        <row r="133">
          <cell r="V133">
            <v>0</v>
          </cell>
        </row>
        <row r="134">
          <cell r="V134">
            <v>0</v>
          </cell>
        </row>
        <row r="135">
          <cell r="V135">
            <v>0</v>
          </cell>
        </row>
        <row r="136">
          <cell r="V136">
            <v>0</v>
          </cell>
        </row>
        <row r="137">
          <cell r="V137">
            <v>0</v>
          </cell>
        </row>
        <row r="138">
          <cell r="V138">
            <v>0</v>
          </cell>
        </row>
        <row r="139">
          <cell r="V139">
            <v>0</v>
          </cell>
        </row>
        <row r="140">
          <cell r="V140">
            <v>0</v>
          </cell>
        </row>
        <row r="141">
          <cell r="V141">
            <v>0</v>
          </cell>
        </row>
        <row r="142">
          <cell r="V142">
            <v>0</v>
          </cell>
        </row>
        <row r="143">
          <cell r="V143">
            <v>0</v>
          </cell>
        </row>
        <row r="144">
          <cell r="V144">
            <v>0</v>
          </cell>
        </row>
        <row r="145">
          <cell r="V145">
            <v>0</v>
          </cell>
        </row>
        <row r="146">
          <cell r="V146">
            <v>0</v>
          </cell>
        </row>
        <row r="147">
          <cell r="V147">
            <v>0</v>
          </cell>
        </row>
        <row r="148">
          <cell r="V148">
            <v>0</v>
          </cell>
        </row>
        <row r="149">
          <cell r="V149">
            <v>0</v>
          </cell>
        </row>
        <row r="150">
          <cell r="V150">
            <v>0</v>
          </cell>
        </row>
        <row r="151">
          <cell r="V151">
            <v>0</v>
          </cell>
        </row>
        <row r="152">
          <cell r="V152">
            <v>0</v>
          </cell>
        </row>
        <row r="153">
          <cell r="V153">
            <v>0</v>
          </cell>
        </row>
        <row r="154">
          <cell r="V154">
            <v>0</v>
          </cell>
        </row>
        <row r="155">
          <cell r="V155">
            <v>0</v>
          </cell>
        </row>
        <row r="156">
          <cell r="V156">
            <v>0</v>
          </cell>
        </row>
        <row r="157">
          <cell r="V157">
            <v>0</v>
          </cell>
        </row>
        <row r="158">
          <cell r="V158">
            <v>0</v>
          </cell>
        </row>
        <row r="159">
          <cell r="V159">
            <v>0</v>
          </cell>
        </row>
        <row r="160">
          <cell r="V160">
            <v>0</v>
          </cell>
        </row>
        <row r="161">
          <cell r="V161">
            <v>0</v>
          </cell>
        </row>
        <row r="162">
          <cell r="V162">
            <v>0</v>
          </cell>
        </row>
        <row r="163">
          <cell r="V163">
            <v>0</v>
          </cell>
        </row>
        <row r="164">
          <cell r="V164">
            <v>0</v>
          </cell>
        </row>
        <row r="165">
          <cell r="V165">
            <v>0</v>
          </cell>
        </row>
        <row r="166">
          <cell r="V166">
            <v>0</v>
          </cell>
        </row>
        <row r="167">
          <cell r="V167">
            <v>0</v>
          </cell>
        </row>
        <row r="168">
          <cell r="V168">
            <v>0</v>
          </cell>
        </row>
        <row r="169">
          <cell r="V169">
            <v>0</v>
          </cell>
        </row>
        <row r="170">
          <cell r="V170">
            <v>0</v>
          </cell>
        </row>
        <row r="171">
          <cell r="V171">
            <v>0</v>
          </cell>
        </row>
        <row r="172">
          <cell r="V172">
            <v>0</v>
          </cell>
        </row>
        <row r="173">
          <cell r="V173">
            <v>0</v>
          </cell>
        </row>
        <row r="174">
          <cell r="V174">
            <v>0</v>
          </cell>
        </row>
        <row r="175">
          <cell r="V175">
            <v>0</v>
          </cell>
        </row>
        <row r="176">
          <cell r="V176">
            <v>0</v>
          </cell>
        </row>
        <row r="177">
          <cell r="V177">
            <v>0</v>
          </cell>
        </row>
        <row r="178">
          <cell r="V178">
            <v>0</v>
          </cell>
        </row>
        <row r="179">
          <cell r="V179">
            <v>0</v>
          </cell>
        </row>
        <row r="180">
          <cell r="V180">
            <v>0</v>
          </cell>
        </row>
        <row r="181">
          <cell r="V181">
            <v>0</v>
          </cell>
        </row>
        <row r="182">
          <cell r="V182">
            <v>0</v>
          </cell>
        </row>
        <row r="183">
          <cell r="V183">
            <v>0</v>
          </cell>
        </row>
        <row r="184">
          <cell r="V184">
            <v>0</v>
          </cell>
        </row>
        <row r="185">
          <cell r="V185">
            <v>0</v>
          </cell>
        </row>
        <row r="186">
          <cell r="V186">
            <v>0</v>
          </cell>
        </row>
        <row r="187">
          <cell r="V187">
            <v>0</v>
          </cell>
        </row>
        <row r="188">
          <cell r="V188">
            <v>0</v>
          </cell>
        </row>
        <row r="189">
          <cell r="V189">
            <v>0</v>
          </cell>
        </row>
        <row r="190">
          <cell r="V190">
            <v>0</v>
          </cell>
        </row>
        <row r="191">
          <cell r="V191">
            <v>0</v>
          </cell>
        </row>
        <row r="192">
          <cell r="V192">
            <v>0</v>
          </cell>
        </row>
        <row r="193">
          <cell r="V193">
            <v>0</v>
          </cell>
        </row>
        <row r="194">
          <cell r="V194">
            <v>0</v>
          </cell>
        </row>
        <row r="195">
          <cell r="V195">
            <v>0</v>
          </cell>
        </row>
        <row r="196">
          <cell r="V196">
            <v>0</v>
          </cell>
        </row>
        <row r="197">
          <cell r="V197">
            <v>0</v>
          </cell>
        </row>
        <row r="198">
          <cell r="V198">
            <v>0</v>
          </cell>
        </row>
        <row r="199">
          <cell r="V199">
            <v>0</v>
          </cell>
        </row>
        <row r="200">
          <cell r="V200">
            <v>0</v>
          </cell>
        </row>
        <row r="201">
          <cell r="V201">
            <v>0</v>
          </cell>
        </row>
        <row r="202">
          <cell r="V202">
            <v>0</v>
          </cell>
        </row>
        <row r="203">
          <cell r="V203">
            <v>0</v>
          </cell>
        </row>
        <row r="204">
          <cell r="V204">
            <v>0</v>
          </cell>
        </row>
        <row r="205">
          <cell r="V205">
            <v>0</v>
          </cell>
        </row>
        <row r="206">
          <cell r="V206">
            <v>0</v>
          </cell>
        </row>
        <row r="207">
          <cell r="V207">
            <v>0</v>
          </cell>
        </row>
        <row r="208">
          <cell r="V208">
            <v>0</v>
          </cell>
        </row>
        <row r="209">
          <cell r="V209">
            <v>0</v>
          </cell>
        </row>
        <row r="210">
          <cell r="V210">
            <v>0</v>
          </cell>
        </row>
        <row r="211">
          <cell r="V211">
            <v>0</v>
          </cell>
        </row>
        <row r="212">
          <cell r="V212">
            <v>0</v>
          </cell>
        </row>
        <row r="213">
          <cell r="V213">
            <v>0</v>
          </cell>
        </row>
        <row r="214">
          <cell r="V214">
            <v>0</v>
          </cell>
        </row>
        <row r="215">
          <cell r="V215">
            <v>0</v>
          </cell>
        </row>
        <row r="216">
          <cell r="V216">
            <v>0</v>
          </cell>
        </row>
        <row r="217">
          <cell r="V217">
            <v>0</v>
          </cell>
        </row>
        <row r="218">
          <cell r="V218">
            <v>0</v>
          </cell>
        </row>
        <row r="219">
          <cell r="V219">
            <v>0</v>
          </cell>
        </row>
        <row r="220">
          <cell r="V220">
            <v>0</v>
          </cell>
        </row>
        <row r="221">
          <cell r="V221">
            <v>0</v>
          </cell>
        </row>
        <row r="222">
          <cell r="V222">
            <v>0</v>
          </cell>
        </row>
        <row r="223">
          <cell r="V223">
            <v>0</v>
          </cell>
        </row>
        <row r="224">
          <cell r="V224">
            <v>0</v>
          </cell>
        </row>
        <row r="225">
          <cell r="V225">
            <v>0</v>
          </cell>
        </row>
        <row r="226">
          <cell r="V226">
            <v>0</v>
          </cell>
        </row>
        <row r="227">
          <cell r="V227">
            <v>0</v>
          </cell>
        </row>
        <row r="228">
          <cell r="V228">
            <v>0</v>
          </cell>
        </row>
        <row r="229">
          <cell r="V229">
            <v>0</v>
          </cell>
        </row>
        <row r="230">
          <cell r="V230">
            <v>0</v>
          </cell>
        </row>
        <row r="231">
          <cell r="V231">
            <v>0</v>
          </cell>
        </row>
        <row r="232">
          <cell r="V232">
            <v>0</v>
          </cell>
        </row>
        <row r="233">
          <cell r="V233">
            <v>0</v>
          </cell>
        </row>
        <row r="234">
          <cell r="V234">
            <v>0</v>
          </cell>
        </row>
        <row r="235">
          <cell r="V235">
            <v>0</v>
          </cell>
        </row>
        <row r="236">
          <cell r="V236">
            <v>0</v>
          </cell>
        </row>
        <row r="237">
          <cell r="V237">
            <v>0</v>
          </cell>
        </row>
        <row r="238">
          <cell r="V238">
            <v>0</v>
          </cell>
        </row>
        <row r="239">
          <cell r="V239">
            <v>0</v>
          </cell>
        </row>
        <row r="240">
          <cell r="V240">
            <v>0</v>
          </cell>
        </row>
        <row r="241">
          <cell r="V241">
            <v>0</v>
          </cell>
        </row>
        <row r="242">
          <cell r="V242">
            <v>0</v>
          </cell>
        </row>
        <row r="243">
          <cell r="V243">
            <v>0</v>
          </cell>
        </row>
        <row r="244">
          <cell r="V244">
            <v>0</v>
          </cell>
        </row>
        <row r="245">
          <cell r="V245">
            <v>0</v>
          </cell>
        </row>
        <row r="246">
          <cell r="V246">
            <v>0</v>
          </cell>
        </row>
        <row r="247">
          <cell r="V247">
            <v>0</v>
          </cell>
        </row>
        <row r="248">
          <cell r="V248">
            <v>0</v>
          </cell>
        </row>
        <row r="249">
          <cell r="V249">
            <v>0</v>
          </cell>
        </row>
        <row r="250">
          <cell r="V250">
            <v>0</v>
          </cell>
        </row>
        <row r="251">
          <cell r="V251">
            <v>0</v>
          </cell>
        </row>
        <row r="252">
          <cell r="V252">
            <v>0</v>
          </cell>
        </row>
        <row r="253">
          <cell r="V253">
            <v>0</v>
          </cell>
        </row>
        <row r="254">
          <cell r="V254">
            <v>0</v>
          </cell>
        </row>
        <row r="255">
          <cell r="V255">
            <v>0</v>
          </cell>
        </row>
        <row r="256">
          <cell r="V256">
            <v>0</v>
          </cell>
        </row>
        <row r="257">
          <cell r="V257">
            <v>0</v>
          </cell>
        </row>
        <row r="258">
          <cell r="V258">
            <v>0</v>
          </cell>
        </row>
        <row r="259">
          <cell r="V259">
            <v>0</v>
          </cell>
        </row>
        <row r="260">
          <cell r="V260">
            <v>0</v>
          </cell>
        </row>
        <row r="261">
          <cell r="V261">
            <v>0</v>
          </cell>
        </row>
        <row r="262">
          <cell r="V262">
            <v>0</v>
          </cell>
        </row>
        <row r="263">
          <cell r="V263">
            <v>0</v>
          </cell>
        </row>
        <row r="264">
          <cell r="V264">
            <v>0</v>
          </cell>
        </row>
        <row r="265">
          <cell r="V265">
            <v>0</v>
          </cell>
        </row>
        <row r="266">
          <cell r="V266">
            <v>0</v>
          </cell>
        </row>
        <row r="267">
          <cell r="V267">
            <v>0</v>
          </cell>
        </row>
        <row r="268">
          <cell r="V268">
            <v>0</v>
          </cell>
        </row>
        <row r="269">
          <cell r="V269">
            <v>0</v>
          </cell>
        </row>
        <row r="270">
          <cell r="V270">
            <v>0</v>
          </cell>
        </row>
        <row r="271">
          <cell r="V271">
            <v>0</v>
          </cell>
        </row>
        <row r="272">
          <cell r="V272">
            <v>0</v>
          </cell>
        </row>
        <row r="273">
          <cell r="V273">
            <v>0</v>
          </cell>
        </row>
        <row r="274">
          <cell r="V274">
            <v>0</v>
          </cell>
        </row>
        <row r="275">
          <cell r="V275">
            <v>0</v>
          </cell>
        </row>
        <row r="276">
          <cell r="V276">
            <v>0</v>
          </cell>
        </row>
        <row r="277">
          <cell r="V277">
            <v>0</v>
          </cell>
        </row>
        <row r="278">
          <cell r="V278">
            <v>0</v>
          </cell>
        </row>
        <row r="279">
          <cell r="V279">
            <v>0</v>
          </cell>
        </row>
        <row r="280">
          <cell r="V280">
            <v>0</v>
          </cell>
        </row>
        <row r="281">
          <cell r="V281">
            <v>0</v>
          </cell>
        </row>
        <row r="282">
          <cell r="V282">
            <v>0</v>
          </cell>
        </row>
        <row r="283">
          <cell r="V283">
            <v>0</v>
          </cell>
        </row>
        <row r="284">
          <cell r="V284">
            <v>0</v>
          </cell>
        </row>
        <row r="285">
          <cell r="V285">
            <v>0</v>
          </cell>
        </row>
        <row r="286">
          <cell r="V286">
            <v>0</v>
          </cell>
        </row>
        <row r="287">
          <cell r="V287">
            <v>0</v>
          </cell>
        </row>
        <row r="288">
          <cell r="V288">
            <v>0</v>
          </cell>
        </row>
        <row r="289">
          <cell r="V289">
            <v>0</v>
          </cell>
        </row>
        <row r="290">
          <cell r="V290">
            <v>0</v>
          </cell>
        </row>
        <row r="291">
          <cell r="V291">
            <v>0</v>
          </cell>
        </row>
        <row r="292">
          <cell r="V292">
            <v>0</v>
          </cell>
        </row>
        <row r="293">
          <cell r="V293">
            <v>0</v>
          </cell>
        </row>
        <row r="294">
          <cell r="V294">
            <v>0</v>
          </cell>
        </row>
        <row r="295">
          <cell r="V295">
            <v>0</v>
          </cell>
        </row>
        <row r="296">
          <cell r="V296">
            <v>0</v>
          </cell>
        </row>
        <row r="297">
          <cell r="V297">
            <v>0</v>
          </cell>
        </row>
        <row r="298">
          <cell r="V298">
            <v>0</v>
          </cell>
        </row>
        <row r="299">
          <cell r="V299">
            <v>0</v>
          </cell>
        </row>
        <row r="300">
          <cell r="V300">
            <v>0</v>
          </cell>
        </row>
        <row r="301">
          <cell r="V301">
            <v>0</v>
          </cell>
        </row>
        <row r="302">
          <cell r="V302">
            <v>0</v>
          </cell>
        </row>
        <row r="303">
          <cell r="V303">
            <v>0</v>
          </cell>
        </row>
        <row r="304">
          <cell r="V304">
            <v>0</v>
          </cell>
        </row>
        <row r="305">
          <cell r="V305">
            <v>0</v>
          </cell>
        </row>
        <row r="306">
          <cell r="V306">
            <v>0</v>
          </cell>
        </row>
        <row r="307">
          <cell r="V307">
            <v>0</v>
          </cell>
        </row>
        <row r="308">
          <cell r="V308">
            <v>0</v>
          </cell>
        </row>
        <row r="309">
          <cell r="V309">
            <v>0</v>
          </cell>
        </row>
        <row r="310">
          <cell r="V310">
            <v>0</v>
          </cell>
        </row>
        <row r="311">
          <cell r="V311">
            <v>0</v>
          </cell>
        </row>
        <row r="312">
          <cell r="V312">
            <v>0</v>
          </cell>
        </row>
        <row r="313">
          <cell r="V313">
            <v>0</v>
          </cell>
        </row>
        <row r="314">
          <cell r="V314">
            <v>0</v>
          </cell>
        </row>
        <row r="315">
          <cell r="V315">
            <v>0</v>
          </cell>
        </row>
        <row r="316">
          <cell r="V316">
            <v>0</v>
          </cell>
        </row>
        <row r="317">
          <cell r="V317">
            <v>0</v>
          </cell>
        </row>
        <row r="318">
          <cell r="V318">
            <v>0</v>
          </cell>
        </row>
        <row r="319">
          <cell r="V319">
            <v>0</v>
          </cell>
        </row>
        <row r="320">
          <cell r="V320">
            <v>0</v>
          </cell>
        </row>
        <row r="321">
          <cell r="V321">
            <v>0</v>
          </cell>
        </row>
        <row r="322">
          <cell r="V322">
            <v>0</v>
          </cell>
        </row>
        <row r="323">
          <cell r="V323">
            <v>0</v>
          </cell>
        </row>
        <row r="324">
          <cell r="V324">
            <v>0</v>
          </cell>
        </row>
        <row r="325">
          <cell r="V325">
            <v>0</v>
          </cell>
        </row>
        <row r="326">
          <cell r="V326">
            <v>0</v>
          </cell>
        </row>
        <row r="327">
          <cell r="V327">
            <v>0</v>
          </cell>
        </row>
        <row r="328">
          <cell r="V328">
            <v>0</v>
          </cell>
        </row>
        <row r="329">
          <cell r="V329">
            <v>0</v>
          </cell>
        </row>
        <row r="330">
          <cell r="V330">
            <v>0</v>
          </cell>
        </row>
        <row r="331">
          <cell r="V331">
            <v>0</v>
          </cell>
        </row>
        <row r="332">
          <cell r="V332">
            <v>0</v>
          </cell>
        </row>
        <row r="333">
          <cell r="V333">
            <v>0</v>
          </cell>
        </row>
        <row r="334">
          <cell r="V334">
            <v>0</v>
          </cell>
        </row>
        <row r="335">
          <cell r="V335">
            <v>0</v>
          </cell>
        </row>
        <row r="336">
          <cell r="V336">
            <v>0</v>
          </cell>
        </row>
        <row r="337">
          <cell r="V337">
            <v>0</v>
          </cell>
        </row>
        <row r="338">
          <cell r="V338">
            <v>0</v>
          </cell>
        </row>
        <row r="339">
          <cell r="V339">
            <v>0</v>
          </cell>
        </row>
        <row r="340">
          <cell r="V340">
            <v>0</v>
          </cell>
        </row>
        <row r="341">
          <cell r="V341">
            <v>0</v>
          </cell>
        </row>
        <row r="342">
          <cell r="V342">
            <v>0</v>
          </cell>
        </row>
        <row r="343">
          <cell r="V343">
            <v>0</v>
          </cell>
        </row>
        <row r="344">
          <cell r="V344">
            <v>0</v>
          </cell>
        </row>
        <row r="345">
          <cell r="V345">
            <v>0</v>
          </cell>
        </row>
        <row r="346">
          <cell r="V346">
            <v>0</v>
          </cell>
        </row>
        <row r="347">
          <cell r="V347">
            <v>0</v>
          </cell>
        </row>
        <row r="348">
          <cell r="V348">
            <v>0</v>
          </cell>
        </row>
        <row r="349">
          <cell r="V349">
            <v>0</v>
          </cell>
        </row>
        <row r="350">
          <cell r="V350">
            <v>0</v>
          </cell>
        </row>
        <row r="351">
          <cell r="V351">
            <v>0</v>
          </cell>
        </row>
        <row r="352">
          <cell r="V352">
            <v>0</v>
          </cell>
        </row>
        <row r="353">
          <cell r="V353">
            <v>0</v>
          </cell>
        </row>
        <row r="354">
          <cell r="V354">
            <v>0</v>
          </cell>
        </row>
        <row r="355">
          <cell r="V355">
            <v>0</v>
          </cell>
        </row>
        <row r="356">
          <cell r="V356">
            <v>0</v>
          </cell>
        </row>
        <row r="357">
          <cell r="V357">
            <v>0</v>
          </cell>
        </row>
        <row r="358">
          <cell r="V358">
            <v>0</v>
          </cell>
        </row>
        <row r="359">
          <cell r="V359">
            <v>0</v>
          </cell>
        </row>
        <row r="360">
          <cell r="V360">
            <v>0</v>
          </cell>
        </row>
        <row r="361">
          <cell r="V361">
            <v>0</v>
          </cell>
        </row>
        <row r="362">
          <cell r="V362">
            <v>0</v>
          </cell>
        </row>
        <row r="363">
          <cell r="V363">
            <v>0</v>
          </cell>
        </row>
        <row r="364">
          <cell r="V364">
            <v>0</v>
          </cell>
        </row>
        <row r="365">
          <cell r="V365">
            <v>0</v>
          </cell>
        </row>
        <row r="366">
          <cell r="V366">
            <v>0</v>
          </cell>
        </row>
        <row r="367">
          <cell r="V367">
            <v>0</v>
          </cell>
        </row>
        <row r="368">
          <cell r="V368">
            <v>0</v>
          </cell>
        </row>
        <row r="369">
          <cell r="V369">
            <v>0</v>
          </cell>
        </row>
        <row r="370">
          <cell r="V370">
            <v>0</v>
          </cell>
        </row>
        <row r="371">
          <cell r="V371">
            <v>0</v>
          </cell>
        </row>
        <row r="372">
          <cell r="V372">
            <v>0</v>
          </cell>
        </row>
        <row r="373">
          <cell r="V373">
            <v>0</v>
          </cell>
        </row>
        <row r="374">
          <cell r="V374">
            <v>0</v>
          </cell>
        </row>
        <row r="375">
          <cell r="V375">
            <v>0</v>
          </cell>
        </row>
        <row r="376">
          <cell r="V376">
            <v>0</v>
          </cell>
        </row>
        <row r="377">
          <cell r="V377">
            <v>0</v>
          </cell>
        </row>
        <row r="378">
          <cell r="V378">
            <v>0</v>
          </cell>
        </row>
        <row r="379">
          <cell r="V379">
            <v>0</v>
          </cell>
        </row>
        <row r="380">
          <cell r="V380">
            <v>0</v>
          </cell>
        </row>
        <row r="381">
          <cell r="V381">
            <v>0</v>
          </cell>
        </row>
        <row r="382">
          <cell r="V382">
            <v>0</v>
          </cell>
        </row>
        <row r="383">
          <cell r="V383">
            <v>0</v>
          </cell>
        </row>
        <row r="384">
          <cell r="V384">
            <v>0</v>
          </cell>
        </row>
        <row r="385">
          <cell r="V385">
            <v>0</v>
          </cell>
        </row>
        <row r="386">
          <cell r="V386">
            <v>0</v>
          </cell>
        </row>
        <row r="387">
          <cell r="V387">
            <v>0</v>
          </cell>
        </row>
        <row r="388">
          <cell r="V388">
            <v>0</v>
          </cell>
        </row>
        <row r="389">
          <cell r="V389">
            <v>0</v>
          </cell>
        </row>
        <row r="390">
          <cell r="V390">
            <v>0</v>
          </cell>
        </row>
        <row r="391">
          <cell r="V391">
            <v>0</v>
          </cell>
        </row>
        <row r="392">
          <cell r="V392">
            <v>0</v>
          </cell>
        </row>
        <row r="393">
          <cell r="V393">
            <v>0</v>
          </cell>
        </row>
        <row r="394">
          <cell r="V394">
            <v>0</v>
          </cell>
        </row>
        <row r="395">
          <cell r="V395">
            <v>0</v>
          </cell>
        </row>
        <row r="396">
          <cell r="V396">
            <v>0</v>
          </cell>
        </row>
        <row r="397">
          <cell r="V397">
            <v>0</v>
          </cell>
        </row>
        <row r="398">
          <cell r="V398">
            <v>0</v>
          </cell>
        </row>
        <row r="399">
          <cell r="V399">
            <v>0</v>
          </cell>
        </row>
        <row r="400">
          <cell r="V400">
            <v>0</v>
          </cell>
        </row>
        <row r="401">
          <cell r="V401">
            <v>0</v>
          </cell>
        </row>
        <row r="402">
          <cell r="V402">
            <v>0</v>
          </cell>
        </row>
        <row r="403">
          <cell r="V403">
            <v>0</v>
          </cell>
        </row>
        <row r="404">
          <cell r="V404">
            <v>0</v>
          </cell>
        </row>
        <row r="405">
          <cell r="V405">
            <v>0</v>
          </cell>
        </row>
        <row r="406">
          <cell r="V406">
            <v>0</v>
          </cell>
        </row>
        <row r="407">
          <cell r="V407">
            <v>0</v>
          </cell>
        </row>
        <row r="408">
          <cell r="V408">
            <v>0</v>
          </cell>
        </row>
        <row r="409">
          <cell r="V409">
            <v>0</v>
          </cell>
        </row>
        <row r="410">
          <cell r="V410">
            <v>0</v>
          </cell>
        </row>
        <row r="411">
          <cell r="V411">
            <v>0</v>
          </cell>
        </row>
        <row r="412">
          <cell r="V412">
            <v>0</v>
          </cell>
        </row>
        <row r="413">
          <cell r="V413">
            <v>0</v>
          </cell>
        </row>
        <row r="414">
          <cell r="V414">
            <v>0</v>
          </cell>
        </row>
        <row r="415">
          <cell r="V415">
            <v>0</v>
          </cell>
        </row>
        <row r="416">
          <cell r="V416">
            <v>0</v>
          </cell>
        </row>
        <row r="417">
          <cell r="V417">
            <v>0</v>
          </cell>
        </row>
        <row r="418">
          <cell r="V418">
            <v>0</v>
          </cell>
        </row>
        <row r="419">
          <cell r="V419">
            <v>0</v>
          </cell>
        </row>
        <row r="420">
          <cell r="V420">
            <v>0</v>
          </cell>
        </row>
        <row r="421">
          <cell r="V421">
            <v>0</v>
          </cell>
        </row>
        <row r="422">
          <cell r="V422">
            <v>0</v>
          </cell>
        </row>
        <row r="423">
          <cell r="V423">
            <v>0</v>
          </cell>
        </row>
        <row r="424">
          <cell r="V424">
            <v>0</v>
          </cell>
        </row>
        <row r="425">
          <cell r="V425">
            <v>0</v>
          </cell>
        </row>
        <row r="426">
          <cell r="V426">
            <v>0</v>
          </cell>
        </row>
        <row r="427">
          <cell r="V427">
            <v>0</v>
          </cell>
        </row>
        <row r="428">
          <cell r="V428">
            <v>0</v>
          </cell>
        </row>
        <row r="429">
          <cell r="V429">
            <v>0</v>
          </cell>
        </row>
        <row r="430">
          <cell r="V430">
            <v>0</v>
          </cell>
        </row>
        <row r="431">
          <cell r="V431">
            <v>0</v>
          </cell>
        </row>
        <row r="432">
          <cell r="V432">
            <v>0</v>
          </cell>
        </row>
        <row r="433">
          <cell r="V433">
            <v>0</v>
          </cell>
        </row>
        <row r="434">
          <cell r="V434">
            <v>0</v>
          </cell>
        </row>
        <row r="435">
          <cell r="V435">
            <v>0</v>
          </cell>
        </row>
        <row r="436">
          <cell r="V436">
            <v>0</v>
          </cell>
        </row>
        <row r="437">
          <cell r="V437">
            <v>0</v>
          </cell>
        </row>
        <row r="438">
          <cell r="V438">
            <v>0</v>
          </cell>
        </row>
        <row r="439">
          <cell r="V439">
            <v>0</v>
          </cell>
        </row>
        <row r="440">
          <cell r="V440">
            <v>0</v>
          </cell>
        </row>
        <row r="441">
          <cell r="V441">
            <v>0</v>
          </cell>
        </row>
        <row r="442">
          <cell r="V442">
            <v>0</v>
          </cell>
        </row>
        <row r="443">
          <cell r="V443">
            <v>0</v>
          </cell>
        </row>
        <row r="444">
          <cell r="V444">
            <v>0</v>
          </cell>
        </row>
        <row r="445">
          <cell r="V445">
            <v>0</v>
          </cell>
        </row>
        <row r="446">
          <cell r="V446">
            <v>0</v>
          </cell>
        </row>
        <row r="447">
          <cell r="V447">
            <v>0</v>
          </cell>
        </row>
        <row r="448">
          <cell r="V448">
            <v>0</v>
          </cell>
        </row>
        <row r="449">
          <cell r="V449">
            <v>0</v>
          </cell>
        </row>
        <row r="450">
          <cell r="V450">
            <v>0</v>
          </cell>
        </row>
        <row r="451">
          <cell r="V451">
            <v>0</v>
          </cell>
        </row>
        <row r="452">
          <cell r="V452">
            <v>0</v>
          </cell>
        </row>
        <row r="453">
          <cell r="V453">
            <v>0</v>
          </cell>
        </row>
        <row r="454">
          <cell r="V454">
            <v>0</v>
          </cell>
        </row>
        <row r="455">
          <cell r="V455">
            <v>0</v>
          </cell>
        </row>
        <row r="456">
          <cell r="V456">
            <v>0</v>
          </cell>
        </row>
        <row r="457">
          <cell r="V457">
            <v>0</v>
          </cell>
        </row>
        <row r="458">
          <cell r="V458">
            <v>0</v>
          </cell>
        </row>
        <row r="459">
          <cell r="V459">
            <v>0</v>
          </cell>
        </row>
        <row r="460">
          <cell r="V460">
            <v>0</v>
          </cell>
        </row>
        <row r="461">
          <cell r="V461">
            <v>0</v>
          </cell>
        </row>
        <row r="462">
          <cell r="V462">
            <v>0</v>
          </cell>
        </row>
        <row r="463">
          <cell r="V463">
            <v>0</v>
          </cell>
        </row>
        <row r="464">
          <cell r="V464">
            <v>0</v>
          </cell>
        </row>
        <row r="465">
          <cell r="V465">
            <v>0</v>
          </cell>
        </row>
        <row r="466">
          <cell r="V466">
            <v>0</v>
          </cell>
        </row>
        <row r="467">
          <cell r="V467">
            <v>0</v>
          </cell>
        </row>
        <row r="468">
          <cell r="V468">
            <v>0</v>
          </cell>
        </row>
        <row r="469">
          <cell r="V469">
            <v>0</v>
          </cell>
        </row>
        <row r="470">
          <cell r="V470">
            <v>0</v>
          </cell>
        </row>
        <row r="471">
          <cell r="V471">
            <v>0</v>
          </cell>
        </row>
        <row r="472">
          <cell r="V472">
            <v>0</v>
          </cell>
        </row>
        <row r="473">
          <cell r="V473">
            <v>0</v>
          </cell>
        </row>
        <row r="474">
          <cell r="V474">
            <v>0</v>
          </cell>
        </row>
        <row r="475">
          <cell r="V475">
            <v>0</v>
          </cell>
        </row>
        <row r="476">
          <cell r="V476">
            <v>0</v>
          </cell>
        </row>
        <row r="477">
          <cell r="V477">
            <v>0</v>
          </cell>
        </row>
        <row r="478">
          <cell r="V478">
            <v>0</v>
          </cell>
        </row>
        <row r="479">
          <cell r="V479">
            <v>0</v>
          </cell>
        </row>
        <row r="480">
          <cell r="V480">
            <v>0</v>
          </cell>
        </row>
        <row r="481">
          <cell r="V481">
            <v>0</v>
          </cell>
        </row>
        <row r="482">
          <cell r="V482">
            <v>0</v>
          </cell>
        </row>
        <row r="483">
          <cell r="V483">
            <v>0</v>
          </cell>
        </row>
        <row r="484">
          <cell r="V484">
            <v>0</v>
          </cell>
        </row>
        <row r="485">
          <cell r="V485">
            <v>0</v>
          </cell>
        </row>
        <row r="486">
          <cell r="V486">
            <v>0</v>
          </cell>
        </row>
        <row r="487">
          <cell r="V487">
            <v>0</v>
          </cell>
        </row>
        <row r="488">
          <cell r="V488">
            <v>0</v>
          </cell>
        </row>
        <row r="489">
          <cell r="V489">
            <v>0</v>
          </cell>
        </row>
        <row r="490">
          <cell r="V490">
            <v>0</v>
          </cell>
        </row>
        <row r="491">
          <cell r="V491">
            <v>0</v>
          </cell>
        </row>
        <row r="492">
          <cell r="V492">
            <v>0</v>
          </cell>
        </row>
        <row r="493">
          <cell r="V493">
            <v>0</v>
          </cell>
        </row>
        <row r="494">
          <cell r="V494">
            <v>0</v>
          </cell>
        </row>
        <row r="495">
          <cell r="V495">
            <v>0</v>
          </cell>
        </row>
        <row r="496">
          <cell r="V496">
            <v>0</v>
          </cell>
        </row>
        <row r="497">
          <cell r="V497">
            <v>0</v>
          </cell>
        </row>
        <row r="498">
          <cell r="V498">
            <v>0</v>
          </cell>
        </row>
        <row r="499">
          <cell r="V499">
            <v>0</v>
          </cell>
        </row>
        <row r="500">
          <cell r="V500">
            <v>0</v>
          </cell>
        </row>
        <row r="501">
          <cell r="V501">
            <v>0</v>
          </cell>
        </row>
        <row r="502">
          <cell r="V502">
            <v>0</v>
          </cell>
        </row>
        <row r="503">
          <cell r="V503">
            <v>0</v>
          </cell>
        </row>
        <row r="504">
          <cell r="V504">
            <v>0</v>
          </cell>
        </row>
        <row r="505">
          <cell r="V505">
            <v>0</v>
          </cell>
        </row>
        <row r="506">
          <cell r="V506">
            <v>0</v>
          </cell>
        </row>
        <row r="507">
          <cell r="V507">
            <v>0</v>
          </cell>
        </row>
        <row r="508">
          <cell r="V508">
            <v>0</v>
          </cell>
        </row>
        <row r="509">
          <cell r="V509">
            <v>0</v>
          </cell>
        </row>
        <row r="510">
          <cell r="V510">
            <v>0</v>
          </cell>
        </row>
        <row r="511">
          <cell r="V511">
            <v>0</v>
          </cell>
        </row>
        <row r="512">
          <cell r="V512">
            <v>0</v>
          </cell>
        </row>
        <row r="513">
          <cell r="V513">
            <v>0</v>
          </cell>
        </row>
        <row r="514">
          <cell r="V514">
            <v>0</v>
          </cell>
        </row>
        <row r="515">
          <cell r="V515">
            <v>0</v>
          </cell>
        </row>
        <row r="516">
          <cell r="V516">
            <v>0</v>
          </cell>
        </row>
        <row r="517">
          <cell r="V517">
            <v>0</v>
          </cell>
        </row>
        <row r="518">
          <cell r="V518">
            <v>0</v>
          </cell>
        </row>
        <row r="519">
          <cell r="V519">
            <v>0</v>
          </cell>
        </row>
        <row r="520">
          <cell r="V520">
            <v>0</v>
          </cell>
        </row>
        <row r="521">
          <cell r="V521">
            <v>0</v>
          </cell>
        </row>
        <row r="522">
          <cell r="V522">
            <v>0</v>
          </cell>
        </row>
        <row r="523">
          <cell r="V523">
            <v>0</v>
          </cell>
        </row>
        <row r="524">
          <cell r="V524">
            <v>0</v>
          </cell>
        </row>
        <row r="525">
          <cell r="V525">
            <v>0</v>
          </cell>
        </row>
        <row r="526">
          <cell r="V526">
            <v>0</v>
          </cell>
        </row>
        <row r="527">
          <cell r="V527">
            <v>0</v>
          </cell>
        </row>
        <row r="528">
          <cell r="V528">
            <v>0</v>
          </cell>
        </row>
        <row r="529">
          <cell r="V529">
            <v>0</v>
          </cell>
        </row>
        <row r="530">
          <cell r="V530">
            <v>0</v>
          </cell>
        </row>
        <row r="531">
          <cell r="V531">
            <v>0</v>
          </cell>
        </row>
        <row r="532">
          <cell r="V532">
            <v>0</v>
          </cell>
        </row>
        <row r="533">
          <cell r="V533">
            <v>0</v>
          </cell>
        </row>
        <row r="534">
          <cell r="V534">
            <v>0</v>
          </cell>
        </row>
        <row r="535">
          <cell r="V535">
            <v>0</v>
          </cell>
        </row>
        <row r="536">
          <cell r="V536">
            <v>0</v>
          </cell>
        </row>
        <row r="537">
          <cell r="V537">
            <v>0</v>
          </cell>
        </row>
        <row r="538">
          <cell r="V538">
            <v>0</v>
          </cell>
        </row>
        <row r="539">
          <cell r="V539">
            <v>0</v>
          </cell>
        </row>
        <row r="540">
          <cell r="V540">
            <v>0</v>
          </cell>
        </row>
        <row r="541">
          <cell r="V541">
            <v>0</v>
          </cell>
        </row>
        <row r="542">
          <cell r="V542">
            <v>0</v>
          </cell>
        </row>
        <row r="543">
          <cell r="V543">
            <v>0</v>
          </cell>
        </row>
        <row r="544">
          <cell r="V544">
            <v>0</v>
          </cell>
        </row>
        <row r="545">
          <cell r="V545">
            <v>0</v>
          </cell>
        </row>
        <row r="546">
          <cell r="V546">
            <v>0</v>
          </cell>
        </row>
        <row r="547">
          <cell r="V547">
            <v>0</v>
          </cell>
        </row>
        <row r="548">
          <cell r="V548">
            <v>0</v>
          </cell>
        </row>
        <row r="549">
          <cell r="V549">
            <v>0</v>
          </cell>
        </row>
        <row r="550">
          <cell r="V550">
            <v>0</v>
          </cell>
        </row>
        <row r="551">
          <cell r="V551">
            <v>0</v>
          </cell>
        </row>
        <row r="552">
          <cell r="V552">
            <v>0</v>
          </cell>
        </row>
        <row r="553">
          <cell r="V553">
            <v>0</v>
          </cell>
        </row>
        <row r="554">
          <cell r="V554">
            <v>0</v>
          </cell>
        </row>
        <row r="555">
          <cell r="V555">
            <v>0</v>
          </cell>
        </row>
        <row r="556">
          <cell r="V556">
            <v>0</v>
          </cell>
        </row>
        <row r="557">
          <cell r="V557">
            <v>0</v>
          </cell>
        </row>
        <row r="558">
          <cell r="V558">
            <v>0</v>
          </cell>
        </row>
        <row r="559">
          <cell r="V559">
            <v>0</v>
          </cell>
        </row>
        <row r="560">
          <cell r="V560">
            <v>0</v>
          </cell>
        </row>
        <row r="561">
          <cell r="V561">
            <v>0</v>
          </cell>
        </row>
        <row r="562">
          <cell r="V562">
            <v>0</v>
          </cell>
        </row>
        <row r="563">
          <cell r="V563">
            <v>0</v>
          </cell>
        </row>
        <row r="564">
          <cell r="V564">
            <v>0</v>
          </cell>
        </row>
        <row r="565">
          <cell r="V565">
            <v>0</v>
          </cell>
        </row>
        <row r="566">
          <cell r="V566">
            <v>0</v>
          </cell>
        </row>
        <row r="567">
          <cell r="V567">
            <v>0</v>
          </cell>
        </row>
        <row r="568">
          <cell r="V568">
            <v>0</v>
          </cell>
        </row>
        <row r="569">
          <cell r="V569">
            <v>0</v>
          </cell>
        </row>
        <row r="570">
          <cell r="V570">
            <v>0</v>
          </cell>
        </row>
        <row r="571">
          <cell r="V571">
            <v>0</v>
          </cell>
        </row>
        <row r="572">
          <cell r="V572">
            <v>0</v>
          </cell>
        </row>
        <row r="573">
          <cell r="V573">
            <v>0</v>
          </cell>
        </row>
        <row r="574">
          <cell r="V574">
            <v>0</v>
          </cell>
        </row>
        <row r="575">
          <cell r="V575">
            <v>0</v>
          </cell>
        </row>
        <row r="576">
          <cell r="V576">
            <v>0</v>
          </cell>
        </row>
        <row r="577">
          <cell r="V577">
            <v>0</v>
          </cell>
        </row>
        <row r="578">
          <cell r="V578">
            <v>0</v>
          </cell>
        </row>
        <row r="579">
          <cell r="V579">
            <v>0</v>
          </cell>
        </row>
        <row r="580">
          <cell r="V580">
            <v>0</v>
          </cell>
        </row>
        <row r="581">
          <cell r="V581">
            <v>0</v>
          </cell>
        </row>
        <row r="582">
          <cell r="V582">
            <v>0</v>
          </cell>
        </row>
        <row r="583">
          <cell r="V583">
            <v>0</v>
          </cell>
        </row>
        <row r="584">
          <cell r="V584">
            <v>0</v>
          </cell>
        </row>
        <row r="585">
          <cell r="V585">
            <v>0</v>
          </cell>
        </row>
        <row r="586">
          <cell r="V586">
            <v>0</v>
          </cell>
        </row>
        <row r="587">
          <cell r="V587">
            <v>0</v>
          </cell>
        </row>
        <row r="588">
          <cell r="V588">
            <v>0</v>
          </cell>
        </row>
        <row r="589">
          <cell r="V589">
            <v>0</v>
          </cell>
        </row>
        <row r="590">
          <cell r="V590">
            <v>0</v>
          </cell>
        </row>
        <row r="591">
          <cell r="V591">
            <v>0</v>
          </cell>
        </row>
        <row r="592">
          <cell r="V592">
            <v>0</v>
          </cell>
        </row>
        <row r="593">
          <cell r="V593">
            <v>0</v>
          </cell>
        </row>
        <row r="594">
          <cell r="V594">
            <v>0</v>
          </cell>
        </row>
        <row r="595">
          <cell r="V595">
            <v>0</v>
          </cell>
        </row>
        <row r="596">
          <cell r="V596">
            <v>0</v>
          </cell>
        </row>
        <row r="597">
          <cell r="V597">
            <v>0</v>
          </cell>
        </row>
        <row r="598">
          <cell r="V598">
            <v>0</v>
          </cell>
        </row>
        <row r="599">
          <cell r="V599">
            <v>0</v>
          </cell>
        </row>
        <row r="600">
          <cell r="V600">
            <v>0</v>
          </cell>
        </row>
        <row r="601">
          <cell r="V601">
            <v>0</v>
          </cell>
        </row>
        <row r="602">
          <cell r="V602">
            <v>0</v>
          </cell>
        </row>
        <row r="603">
          <cell r="V603">
            <v>0</v>
          </cell>
        </row>
        <row r="604">
          <cell r="V604">
            <v>0</v>
          </cell>
        </row>
        <row r="605">
          <cell r="V605">
            <v>0</v>
          </cell>
        </row>
        <row r="606">
          <cell r="V606">
            <v>0</v>
          </cell>
        </row>
        <row r="607">
          <cell r="V607">
            <v>0</v>
          </cell>
        </row>
        <row r="608">
          <cell r="V608">
            <v>0</v>
          </cell>
        </row>
        <row r="609">
          <cell r="V609">
            <v>0</v>
          </cell>
        </row>
        <row r="610">
          <cell r="V610">
            <v>0</v>
          </cell>
        </row>
        <row r="611">
          <cell r="V611">
            <v>0</v>
          </cell>
        </row>
        <row r="612">
          <cell r="V612">
            <v>0</v>
          </cell>
        </row>
        <row r="613">
          <cell r="V613">
            <v>0</v>
          </cell>
        </row>
        <row r="614">
          <cell r="V614">
            <v>0</v>
          </cell>
        </row>
        <row r="615">
          <cell r="V615">
            <v>0</v>
          </cell>
        </row>
        <row r="616">
          <cell r="V616">
            <v>0</v>
          </cell>
        </row>
        <row r="617">
          <cell r="V617">
            <v>0</v>
          </cell>
        </row>
        <row r="618">
          <cell r="V618">
            <v>0</v>
          </cell>
        </row>
        <row r="619">
          <cell r="V619">
            <v>0</v>
          </cell>
        </row>
        <row r="620">
          <cell r="V620">
            <v>0</v>
          </cell>
        </row>
        <row r="621">
          <cell r="V621">
            <v>0</v>
          </cell>
        </row>
        <row r="622">
          <cell r="V622">
            <v>0</v>
          </cell>
        </row>
        <row r="623">
          <cell r="V623">
            <v>0</v>
          </cell>
        </row>
        <row r="624">
          <cell r="V624">
            <v>0</v>
          </cell>
        </row>
        <row r="625">
          <cell r="V625">
            <v>0</v>
          </cell>
        </row>
        <row r="626">
          <cell r="V626">
            <v>0</v>
          </cell>
        </row>
        <row r="627">
          <cell r="V627">
            <v>0</v>
          </cell>
        </row>
        <row r="628">
          <cell r="V628">
            <v>0</v>
          </cell>
        </row>
        <row r="629">
          <cell r="V629">
            <v>0</v>
          </cell>
        </row>
        <row r="630">
          <cell r="V630">
            <v>0</v>
          </cell>
        </row>
        <row r="631">
          <cell r="V631">
            <v>0</v>
          </cell>
        </row>
        <row r="632">
          <cell r="V632">
            <v>0</v>
          </cell>
        </row>
        <row r="633">
          <cell r="V633">
            <v>0</v>
          </cell>
        </row>
        <row r="634">
          <cell r="V634">
            <v>0</v>
          </cell>
        </row>
        <row r="635">
          <cell r="V635">
            <v>0</v>
          </cell>
        </row>
        <row r="636">
          <cell r="V636">
            <v>0</v>
          </cell>
        </row>
        <row r="637">
          <cell r="V637">
            <v>0</v>
          </cell>
        </row>
        <row r="638">
          <cell r="V638">
            <v>0</v>
          </cell>
        </row>
        <row r="639">
          <cell r="V639">
            <v>0</v>
          </cell>
        </row>
        <row r="640">
          <cell r="V640">
            <v>0</v>
          </cell>
        </row>
        <row r="641">
          <cell r="V641">
            <v>0</v>
          </cell>
        </row>
        <row r="642">
          <cell r="V642">
            <v>0</v>
          </cell>
        </row>
        <row r="643">
          <cell r="V643">
            <v>0</v>
          </cell>
        </row>
        <row r="644">
          <cell r="V644">
            <v>0</v>
          </cell>
        </row>
        <row r="645">
          <cell r="V645">
            <v>0</v>
          </cell>
        </row>
        <row r="646">
          <cell r="V646">
            <v>0</v>
          </cell>
        </row>
        <row r="647">
          <cell r="V647">
            <v>0</v>
          </cell>
        </row>
        <row r="648">
          <cell r="V648">
            <v>0</v>
          </cell>
        </row>
        <row r="649">
          <cell r="V649">
            <v>0</v>
          </cell>
        </row>
        <row r="650">
          <cell r="V650">
            <v>0</v>
          </cell>
        </row>
        <row r="651">
          <cell r="V651">
            <v>0</v>
          </cell>
        </row>
        <row r="652">
          <cell r="V652">
            <v>0</v>
          </cell>
        </row>
        <row r="653">
          <cell r="V653">
            <v>0</v>
          </cell>
        </row>
        <row r="654">
          <cell r="V654">
            <v>0</v>
          </cell>
        </row>
        <row r="655">
          <cell r="V655">
            <v>0</v>
          </cell>
        </row>
        <row r="656">
          <cell r="V656">
            <v>0</v>
          </cell>
        </row>
        <row r="657">
          <cell r="V657">
            <v>0</v>
          </cell>
        </row>
        <row r="658">
          <cell r="V658">
            <v>0</v>
          </cell>
        </row>
        <row r="659">
          <cell r="V659">
            <v>0</v>
          </cell>
        </row>
        <row r="660">
          <cell r="V660">
            <v>0</v>
          </cell>
        </row>
        <row r="661">
          <cell r="V661">
            <v>0</v>
          </cell>
        </row>
        <row r="662">
          <cell r="V662">
            <v>0</v>
          </cell>
        </row>
        <row r="663">
          <cell r="V663">
            <v>0</v>
          </cell>
        </row>
        <row r="664">
          <cell r="V664">
            <v>0</v>
          </cell>
        </row>
        <row r="665">
          <cell r="V665">
            <v>0</v>
          </cell>
        </row>
        <row r="666">
          <cell r="V666">
            <v>0</v>
          </cell>
        </row>
        <row r="667">
          <cell r="V667">
            <v>0</v>
          </cell>
        </row>
        <row r="668">
          <cell r="V668">
            <v>0</v>
          </cell>
        </row>
        <row r="669">
          <cell r="V669">
            <v>0</v>
          </cell>
        </row>
        <row r="670">
          <cell r="V670">
            <v>0</v>
          </cell>
        </row>
        <row r="671">
          <cell r="V671">
            <v>0</v>
          </cell>
        </row>
        <row r="672">
          <cell r="V672">
            <v>0</v>
          </cell>
        </row>
        <row r="673">
          <cell r="V673">
            <v>0</v>
          </cell>
        </row>
        <row r="674">
          <cell r="V674">
            <v>0</v>
          </cell>
        </row>
        <row r="675">
          <cell r="V675">
            <v>0</v>
          </cell>
        </row>
        <row r="676">
          <cell r="V676">
            <v>0</v>
          </cell>
        </row>
        <row r="677">
          <cell r="V677">
            <v>0</v>
          </cell>
        </row>
        <row r="678">
          <cell r="V678">
            <v>0</v>
          </cell>
        </row>
        <row r="679">
          <cell r="V679">
            <v>0</v>
          </cell>
        </row>
        <row r="680">
          <cell r="V680">
            <v>0</v>
          </cell>
        </row>
        <row r="681">
          <cell r="V681">
            <v>0</v>
          </cell>
        </row>
        <row r="682">
          <cell r="V682">
            <v>0</v>
          </cell>
        </row>
        <row r="683">
          <cell r="V683">
            <v>0</v>
          </cell>
        </row>
        <row r="684">
          <cell r="V684">
            <v>0</v>
          </cell>
        </row>
        <row r="685">
          <cell r="V685">
            <v>0</v>
          </cell>
        </row>
        <row r="686">
          <cell r="V686">
            <v>0</v>
          </cell>
        </row>
        <row r="687">
          <cell r="V687">
            <v>0</v>
          </cell>
        </row>
        <row r="688">
          <cell r="V688">
            <v>0</v>
          </cell>
        </row>
        <row r="689">
          <cell r="V689">
            <v>0</v>
          </cell>
        </row>
        <row r="690">
          <cell r="V690">
            <v>0</v>
          </cell>
        </row>
        <row r="691">
          <cell r="V691">
            <v>0</v>
          </cell>
        </row>
        <row r="692">
          <cell r="V692">
            <v>0</v>
          </cell>
        </row>
        <row r="693">
          <cell r="V693">
            <v>0</v>
          </cell>
        </row>
        <row r="694">
          <cell r="V694">
            <v>0</v>
          </cell>
        </row>
        <row r="695">
          <cell r="V695">
            <v>0</v>
          </cell>
        </row>
        <row r="696">
          <cell r="V696">
            <v>0</v>
          </cell>
        </row>
        <row r="697">
          <cell r="V697">
            <v>0</v>
          </cell>
        </row>
        <row r="698">
          <cell r="V698">
            <v>0</v>
          </cell>
        </row>
        <row r="699">
          <cell r="V699">
            <v>0</v>
          </cell>
        </row>
        <row r="700">
          <cell r="V700">
            <v>0</v>
          </cell>
        </row>
        <row r="701">
          <cell r="V701">
            <v>0</v>
          </cell>
        </row>
        <row r="702">
          <cell r="V702">
            <v>0</v>
          </cell>
        </row>
        <row r="703">
          <cell r="V703">
            <v>0</v>
          </cell>
        </row>
        <row r="704">
          <cell r="V704">
            <v>0</v>
          </cell>
        </row>
        <row r="705">
          <cell r="V705">
            <v>0</v>
          </cell>
        </row>
        <row r="706">
          <cell r="V706">
            <v>0</v>
          </cell>
        </row>
        <row r="707">
          <cell r="V707">
            <v>0</v>
          </cell>
        </row>
        <row r="708">
          <cell r="V708">
            <v>0</v>
          </cell>
        </row>
        <row r="709">
          <cell r="V709">
            <v>0</v>
          </cell>
        </row>
        <row r="710">
          <cell r="V710">
            <v>0</v>
          </cell>
        </row>
        <row r="711">
          <cell r="V711">
            <v>0</v>
          </cell>
        </row>
        <row r="712">
          <cell r="V712">
            <v>0</v>
          </cell>
        </row>
        <row r="713">
          <cell r="V713">
            <v>0</v>
          </cell>
        </row>
        <row r="714">
          <cell r="V714">
            <v>0</v>
          </cell>
        </row>
        <row r="715">
          <cell r="V715">
            <v>0</v>
          </cell>
        </row>
        <row r="716">
          <cell r="V716">
            <v>0</v>
          </cell>
        </row>
        <row r="717">
          <cell r="V717">
            <v>0</v>
          </cell>
        </row>
        <row r="718">
          <cell r="V718">
            <v>0</v>
          </cell>
        </row>
        <row r="719">
          <cell r="V719">
            <v>0</v>
          </cell>
        </row>
        <row r="720">
          <cell r="V720">
            <v>0</v>
          </cell>
        </row>
        <row r="721">
          <cell r="V721">
            <v>0</v>
          </cell>
        </row>
        <row r="722">
          <cell r="V722">
            <v>0</v>
          </cell>
        </row>
        <row r="723">
          <cell r="V723">
            <v>0</v>
          </cell>
        </row>
        <row r="724">
          <cell r="V724">
            <v>0</v>
          </cell>
        </row>
        <row r="725">
          <cell r="V725">
            <v>0</v>
          </cell>
        </row>
        <row r="726">
          <cell r="V726">
            <v>0</v>
          </cell>
        </row>
        <row r="727">
          <cell r="V727">
            <v>0</v>
          </cell>
        </row>
        <row r="728">
          <cell r="V728">
            <v>0</v>
          </cell>
        </row>
        <row r="729">
          <cell r="V729">
            <v>0</v>
          </cell>
        </row>
        <row r="730">
          <cell r="V730">
            <v>0</v>
          </cell>
        </row>
        <row r="731">
          <cell r="V731">
            <v>0</v>
          </cell>
        </row>
        <row r="732">
          <cell r="V732">
            <v>0</v>
          </cell>
        </row>
        <row r="733">
          <cell r="V733">
            <v>0</v>
          </cell>
        </row>
        <row r="734">
          <cell r="V734">
            <v>0</v>
          </cell>
        </row>
        <row r="735">
          <cell r="V735">
            <v>0</v>
          </cell>
        </row>
        <row r="736">
          <cell r="V736">
            <v>0</v>
          </cell>
        </row>
        <row r="737">
          <cell r="V737">
            <v>0</v>
          </cell>
        </row>
        <row r="738">
          <cell r="V738">
            <v>0</v>
          </cell>
        </row>
        <row r="739">
          <cell r="V739">
            <v>0</v>
          </cell>
        </row>
        <row r="740">
          <cell r="V740">
            <v>0</v>
          </cell>
        </row>
        <row r="741">
          <cell r="V741">
            <v>0</v>
          </cell>
        </row>
        <row r="742">
          <cell r="V742">
            <v>0</v>
          </cell>
        </row>
        <row r="743">
          <cell r="V743">
            <v>0</v>
          </cell>
        </row>
        <row r="744">
          <cell r="V744">
            <v>0</v>
          </cell>
        </row>
        <row r="745">
          <cell r="V745">
            <v>0</v>
          </cell>
        </row>
        <row r="746">
          <cell r="V746">
            <v>0</v>
          </cell>
        </row>
        <row r="747">
          <cell r="V747">
            <v>0</v>
          </cell>
        </row>
        <row r="748">
          <cell r="V748">
            <v>0</v>
          </cell>
        </row>
        <row r="749">
          <cell r="V749">
            <v>0</v>
          </cell>
        </row>
        <row r="750">
          <cell r="V750">
            <v>0</v>
          </cell>
        </row>
        <row r="751">
          <cell r="V751">
            <v>0</v>
          </cell>
        </row>
        <row r="752">
          <cell r="V752">
            <v>0</v>
          </cell>
        </row>
        <row r="753">
          <cell r="V753">
            <v>0</v>
          </cell>
        </row>
        <row r="754">
          <cell r="V754">
            <v>0</v>
          </cell>
        </row>
        <row r="755">
          <cell r="V755">
            <v>0</v>
          </cell>
        </row>
        <row r="756">
          <cell r="V756">
            <v>0</v>
          </cell>
        </row>
        <row r="757">
          <cell r="V757">
            <v>0</v>
          </cell>
        </row>
        <row r="758">
          <cell r="V758">
            <v>0</v>
          </cell>
        </row>
        <row r="759">
          <cell r="V759">
            <v>0</v>
          </cell>
        </row>
        <row r="760">
          <cell r="V760">
            <v>0</v>
          </cell>
        </row>
        <row r="761">
          <cell r="V761">
            <v>0</v>
          </cell>
        </row>
        <row r="762">
          <cell r="V762">
            <v>0</v>
          </cell>
        </row>
        <row r="763">
          <cell r="V763">
            <v>0</v>
          </cell>
        </row>
        <row r="764">
          <cell r="V764">
            <v>0</v>
          </cell>
        </row>
        <row r="765">
          <cell r="V765">
            <v>0</v>
          </cell>
        </row>
        <row r="766">
          <cell r="V766">
            <v>0</v>
          </cell>
        </row>
        <row r="767">
          <cell r="V767">
            <v>0</v>
          </cell>
        </row>
        <row r="768">
          <cell r="V768">
            <v>0</v>
          </cell>
        </row>
        <row r="769">
          <cell r="V769">
            <v>0</v>
          </cell>
        </row>
        <row r="770">
          <cell r="V770">
            <v>0</v>
          </cell>
        </row>
        <row r="771">
          <cell r="V771">
            <v>0</v>
          </cell>
        </row>
        <row r="772">
          <cell r="V772">
            <v>0</v>
          </cell>
        </row>
        <row r="773">
          <cell r="V773">
            <v>0</v>
          </cell>
        </row>
        <row r="774">
          <cell r="V774">
            <v>0</v>
          </cell>
        </row>
        <row r="775">
          <cell r="V775">
            <v>0</v>
          </cell>
        </row>
        <row r="776">
          <cell r="V776">
            <v>0</v>
          </cell>
        </row>
        <row r="777">
          <cell r="V777">
            <v>0</v>
          </cell>
        </row>
        <row r="778">
          <cell r="V778">
            <v>0</v>
          </cell>
        </row>
        <row r="779">
          <cell r="V779">
            <v>0</v>
          </cell>
        </row>
        <row r="780">
          <cell r="V780">
            <v>0</v>
          </cell>
        </row>
        <row r="781">
          <cell r="V781">
            <v>0</v>
          </cell>
        </row>
        <row r="782">
          <cell r="V782">
            <v>0</v>
          </cell>
        </row>
        <row r="783">
          <cell r="V783">
            <v>0</v>
          </cell>
        </row>
        <row r="784">
          <cell r="V784">
            <v>0</v>
          </cell>
        </row>
        <row r="785">
          <cell r="V785">
            <v>0</v>
          </cell>
        </row>
        <row r="786">
          <cell r="V786">
            <v>0</v>
          </cell>
        </row>
        <row r="787">
          <cell r="V787">
            <v>0</v>
          </cell>
        </row>
        <row r="788">
          <cell r="V788">
            <v>0</v>
          </cell>
        </row>
        <row r="789">
          <cell r="V789">
            <v>0</v>
          </cell>
        </row>
        <row r="790">
          <cell r="V790">
            <v>0</v>
          </cell>
        </row>
        <row r="791">
          <cell r="V791">
            <v>0</v>
          </cell>
        </row>
        <row r="792">
          <cell r="V792">
            <v>0</v>
          </cell>
        </row>
        <row r="793">
          <cell r="V793">
            <v>0</v>
          </cell>
        </row>
        <row r="794">
          <cell r="V794">
            <v>0</v>
          </cell>
        </row>
        <row r="795">
          <cell r="V795">
            <v>0</v>
          </cell>
        </row>
        <row r="796">
          <cell r="V796">
            <v>0</v>
          </cell>
        </row>
        <row r="797">
          <cell r="V797">
            <v>0</v>
          </cell>
        </row>
        <row r="798">
          <cell r="V798">
            <v>0</v>
          </cell>
        </row>
        <row r="799">
          <cell r="V799">
            <v>0</v>
          </cell>
        </row>
        <row r="800">
          <cell r="V800">
            <v>0</v>
          </cell>
        </row>
        <row r="801">
          <cell r="V801">
            <v>0</v>
          </cell>
        </row>
        <row r="802">
          <cell r="V802">
            <v>0</v>
          </cell>
        </row>
        <row r="803">
          <cell r="V803">
            <v>0</v>
          </cell>
        </row>
        <row r="804">
          <cell r="V804">
            <v>0</v>
          </cell>
        </row>
        <row r="805">
          <cell r="V805">
            <v>0</v>
          </cell>
        </row>
        <row r="806">
          <cell r="V806">
            <v>0</v>
          </cell>
        </row>
        <row r="807">
          <cell r="V807">
            <v>0</v>
          </cell>
        </row>
        <row r="808">
          <cell r="V808">
            <v>0</v>
          </cell>
        </row>
        <row r="809">
          <cell r="V809">
            <v>0</v>
          </cell>
        </row>
        <row r="810">
          <cell r="V810">
            <v>0</v>
          </cell>
        </row>
        <row r="811">
          <cell r="V811">
            <v>0</v>
          </cell>
        </row>
        <row r="812">
          <cell r="V812">
            <v>0</v>
          </cell>
        </row>
        <row r="813">
          <cell r="V813">
            <v>0</v>
          </cell>
        </row>
        <row r="814">
          <cell r="V814">
            <v>0</v>
          </cell>
        </row>
        <row r="815">
          <cell r="V815">
            <v>0</v>
          </cell>
        </row>
        <row r="816">
          <cell r="V816">
            <v>0</v>
          </cell>
        </row>
        <row r="817">
          <cell r="V817">
            <v>0</v>
          </cell>
        </row>
        <row r="818">
          <cell r="V818">
            <v>0</v>
          </cell>
        </row>
        <row r="819">
          <cell r="V819">
            <v>0</v>
          </cell>
        </row>
        <row r="820">
          <cell r="V820">
            <v>0</v>
          </cell>
        </row>
        <row r="821">
          <cell r="V821">
            <v>0</v>
          </cell>
        </row>
        <row r="822">
          <cell r="V822">
            <v>0</v>
          </cell>
        </row>
        <row r="823">
          <cell r="V823">
            <v>0</v>
          </cell>
        </row>
        <row r="824">
          <cell r="V824">
            <v>0</v>
          </cell>
        </row>
        <row r="825">
          <cell r="V825">
            <v>0</v>
          </cell>
        </row>
        <row r="826">
          <cell r="V826">
            <v>0</v>
          </cell>
        </row>
        <row r="827">
          <cell r="V827">
            <v>0</v>
          </cell>
        </row>
        <row r="828">
          <cell r="V828">
            <v>0</v>
          </cell>
        </row>
        <row r="829">
          <cell r="V829">
            <v>0</v>
          </cell>
        </row>
        <row r="830">
          <cell r="V830">
            <v>0</v>
          </cell>
        </row>
        <row r="831">
          <cell r="V831">
            <v>0</v>
          </cell>
        </row>
        <row r="832">
          <cell r="V832">
            <v>0</v>
          </cell>
        </row>
        <row r="833">
          <cell r="V833">
            <v>0</v>
          </cell>
        </row>
        <row r="834">
          <cell r="V834">
            <v>0</v>
          </cell>
        </row>
        <row r="835">
          <cell r="V835">
            <v>0</v>
          </cell>
        </row>
        <row r="836">
          <cell r="V836">
            <v>0</v>
          </cell>
        </row>
        <row r="837">
          <cell r="V837">
            <v>0</v>
          </cell>
        </row>
        <row r="838">
          <cell r="V838">
            <v>0</v>
          </cell>
        </row>
        <row r="839">
          <cell r="V839">
            <v>0</v>
          </cell>
        </row>
        <row r="840">
          <cell r="V840">
            <v>0</v>
          </cell>
        </row>
        <row r="841">
          <cell r="V841">
            <v>0</v>
          </cell>
        </row>
        <row r="842">
          <cell r="V842">
            <v>0</v>
          </cell>
        </row>
        <row r="843">
          <cell r="V843">
            <v>0</v>
          </cell>
        </row>
        <row r="844">
          <cell r="V844">
            <v>0</v>
          </cell>
        </row>
        <row r="845">
          <cell r="V845">
            <v>0</v>
          </cell>
        </row>
        <row r="846">
          <cell r="V846">
            <v>0</v>
          </cell>
        </row>
        <row r="847">
          <cell r="V847">
            <v>0</v>
          </cell>
        </row>
        <row r="848">
          <cell r="V848">
            <v>0</v>
          </cell>
        </row>
        <row r="849">
          <cell r="V849">
            <v>0</v>
          </cell>
        </row>
        <row r="850">
          <cell r="V850">
            <v>0</v>
          </cell>
        </row>
        <row r="851">
          <cell r="V851">
            <v>0</v>
          </cell>
        </row>
        <row r="852">
          <cell r="V852">
            <v>0</v>
          </cell>
        </row>
        <row r="853">
          <cell r="V853">
            <v>0</v>
          </cell>
        </row>
        <row r="854">
          <cell r="V854">
            <v>0</v>
          </cell>
        </row>
        <row r="855">
          <cell r="V855">
            <v>0</v>
          </cell>
        </row>
        <row r="856">
          <cell r="V856">
            <v>0</v>
          </cell>
        </row>
        <row r="857">
          <cell r="V857">
            <v>0</v>
          </cell>
        </row>
        <row r="858">
          <cell r="V858">
            <v>0</v>
          </cell>
        </row>
        <row r="859">
          <cell r="V859">
            <v>0</v>
          </cell>
        </row>
        <row r="860">
          <cell r="V860">
            <v>0</v>
          </cell>
        </row>
        <row r="861">
          <cell r="V861">
            <v>0</v>
          </cell>
        </row>
        <row r="862">
          <cell r="V862">
            <v>0</v>
          </cell>
        </row>
        <row r="863">
          <cell r="V863">
            <v>0</v>
          </cell>
        </row>
        <row r="864">
          <cell r="V864">
            <v>0</v>
          </cell>
        </row>
        <row r="865">
          <cell r="V865">
            <v>0</v>
          </cell>
        </row>
        <row r="866">
          <cell r="V866">
            <v>0</v>
          </cell>
        </row>
        <row r="867">
          <cell r="V867">
            <v>0</v>
          </cell>
        </row>
        <row r="868">
          <cell r="V868">
            <v>0</v>
          </cell>
        </row>
        <row r="869">
          <cell r="V869">
            <v>0</v>
          </cell>
        </row>
        <row r="870">
          <cell r="V870">
            <v>0</v>
          </cell>
        </row>
        <row r="871">
          <cell r="V871">
            <v>0</v>
          </cell>
        </row>
        <row r="872">
          <cell r="V872">
            <v>0</v>
          </cell>
        </row>
        <row r="873">
          <cell r="V873">
            <v>0</v>
          </cell>
        </row>
        <row r="874">
          <cell r="V874">
            <v>0</v>
          </cell>
        </row>
        <row r="875">
          <cell r="V875">
            <v>0</v>
          </cell>
        </row>
        <row r="876">
          <cell r="V876">
            <v>0</v>
          </cell>
        </row>
        <row r="877">
          <cell r="V877">
            <v>0</v>
          </cell>
        </row>
        <row r="878">
          <cell r="V878">
            <v>0</v>
          </cell>
        </row>
        <row r="879">
          <cell r="V879">
            <v>0</v>
          </cell>
        </row>
        <row r="880">
          <cell r="V880">
            <v>0</v>
          </cell>
        </row>
        <row r="881">
          <cell r="V881">
            <v>0</v>
          </cell>
        </row>
        <row r="882">
          <cell r="V882">
            <v>0</v>
          </cell>
        </row>
        <row r="883">
          <cell r="V883">
            <v>0</v>
          </cell>
        </row>
        <row r="884">
          <cell r="V884">
            <v>0</v>
          </cell>
        </row>
        <row r="885">
          <cell r="V885">
            <v>0</v>
          </cell>
        </row>
        <row r="886">
          <cell r="V886">
            <v>0</v>
          </cell>
        </row>
        <row r="887">
          <cell r="V887">
            <v>0</v>
          </cell>
        </row>
        <row r="888">
          <cell r="V888">
            <v>0</v>
          </cell>
        </row>
        <row r="889">
          <cell r="V889">
            <v>0</v>
          </cell>
        </row>
        <row r="890">
          <cell r="V890">
            <v>0</v>
          </cell>
        </row>
        <row r="891">
          <cell r="V891">
            <v>0</v>
          </cell>
        </row>
        <row r="892">
          <cell r="V892">
            <v>0</v>
          </cell>
        </row>
        <row r="893">
          <cell r="V893">
            <v>0</v>
          </cell>
        </row>
        <row r="894">
          <cell r="V894">
            <v>0</v>
          </cell>
        </row>
        <row r="895">
          <cell r="V895">
            <v>0</v>
          </cell>
        </row>
        <row r="896">
          <cell r="V896">
            <v>0</v>
          </cell>
        </row>
        <row r="897">
          <cell r="V897">
            <v>0</v>
          </cell>
        </row>
        <row r="898">
          <cell r="V898">
            <v>0</v>
          </cell>
        </row>
        <row r="899">
          <cell r="V899">
            <v>0</v>
          </cell>
        </row>
        <row r="900">
          <cell r="V900">
            <v>0</v>
          </cell>
        </row>
        <row r="901">
          <cell r="V901">
            <v>0</v>
          </cell>
        </row>
        <row r="902">
          <cell r="V902">
            <v>0</v>
          </cell>
        </row>
        <row r="903">
          <cell r="V903">
            <v>0</v>
          </cell>
        </row>
        <row r="904">
          <cell r="V904">
            <v>0</v>
          </cell>
        </row>
        <row r="905">
          <cell r="V905">
            <v>0</v>
          </cell>
        </row>
        <row r="906">
          <cell r="V906">
            <v>0</v>
          </cell>
        </row>
        <row r="907">
          <cell r="V907">
            <v>0</v>
          </cell>
        </row>
        <row r="908">
          <cell r="V908">
            <v>0</v>
          </cell>
        </row>
        <row r="909">
          <cell r="V909">
            <v>0</v>
          </cell>
        </row>
        <row r="910">
          <cell r="V910">
            <v>0</v>
          </cell>
        </row>
        <row r="911">
          <cell r="V911">
            <v>0</v>
          </cell>
        </row>
        <row r="912">
          <cell r="V912">
            <v>0</v>
          </cell>
        </row>
        <row r="913">
          <cell r="V913">
            <v>0</v>
          </cell>
        </row>
        <row r="914">
          <cell r="V914">
            <v>0</v>
          </cell>
        </row>
        <row r="915">
          <cell r="V915">
            <v>0</v>
          </cell>
        </row>
        <row r="916">
          <cell r="V916">
            <v>0</v>
          </cell>
        </row>
        <row r="917">
          <cell r="V917">
            <v>0</v>
          </cell>
        </row>
        <row r="918">
          <cell r="V918">
            <v>0</v>
          </cell>
        </row>
        <row r="919">
          <cell r="V919">
            <v>0</v>
          </cell>
        </row>
        <row r="920">
          <cell r="V920">
            <v>0</v>
          </cell>
        </row>
        <row r="921">
          <cell r="V921">
            <v>0</v>
          </cell>
        </row>
        <row r="922">
          <cell r="V922">
            <v>0</v>
          </cell>
        </row>
        <row r="923">
          <cell r="V923">
            <v>0</v>
          </cell>
        </row>
        <row r="924">
          <cell r="V924">
            <v>0</v>
          </cell>
        </row>
        <row r="925">
          <cell r="V925">
            <v>0</v>
          </cell>
        </row>
        <row r="926">
          <cell r="V926">
            <v>0</v>
          </cell>
        </row>
        <row r="927">
          <cell r="V927">
            <v>0</v>
          </cell>
        </row>
        <row r="928">
          <cell r="V928">
            <v>0</v>
          </cell>
        </row>
        <row r="929">
          <cell r="V929">
            <v>0</v>
          </cell>
        </row>
        <row r="930">
          <cell r="V930">
            <v>0</v>
          </cell>
        </row>
        <row r="931">
          <cell r="V931">
            <v>0</v>
          </cell>
        </row>
        <row r="932">
          <cell r="V932">
            <v>0</v>
          </cell>
        </row>
        <row r="933">
          <cell r="V933">
            <v>0</v>
          </cell>
        </row>
        <row r="934">
          <cell r="V934">
            <v>0</v>
          </cell>
        </row>
        <row r="935">
          <cell r="V935">
            <v>0</v>
          </cell>
        </row>
        <row r="936">
          <cell r="V936">
            <v>0</v>
          </cell>
        </row>
        <row r="937">
          <cell r="V937">
            <v>0</v>
          </cell>
        </row>
        <row r="938">
          <cell r="V938">
            <v>0</v>
          </cell>
        </row>
        <row r="939">
          <cell r="V939">
            <v>0</v>
          </cell>
        </row>
        <row r="940">
          <cell r="V940">
            <v>0</v>
          </cell>
        </row>
        <row r="941">
          <cell r="V941">
            <v>0</v>
          </cell>
        </row>
        <row r="942">
          <cell r="V942">
            <v>0</v>
          </cell>
        </row>
        <row r="943">
          <cell r="V943">
            <v>0</v>
          </cell>
        </row>
        <row r="944">
          <cell r="V944">
            <v>0</v>
          </cell>
        </row>
        <row r="945">
          <cell r="V945">
            <v>0</v>
          </cell>
        </row>
        <row r="946">
          <cell r="V946">
            <v>0</v>
          </cell>
        </row>
        <row r="947">
          <cell r="V947">
            <v>0</v>
          </cell>
        </row>
        <row r="948">
          <cell r="V948">
            <v>0</v>
          </cell>
        </row>
        <row r="949">
          <cell r="V949">
            <v>0</v>
          </cell>
        </row>
        <row r="950">
          <cell r="V950">
            <v>0</v>
          </cell>
        </row>
        <row r="951">
          <cell r="V951">
            <v>0</v>
          </cell>
        </row>
        <row r="952">
          <cell r="V952">
            <v>0</v>
          </cell>
        </row>
        <row r="953">
          <cell r="V953">
            <v>0</v>
          </cell>
        </row>
        <row r="954">
          <cell r="V954">
            <v>0</v>
          </cell>
        </row>
        <row r="955">
          <cell r="V955">
            <v>0</v>
          </cell>
        </row>
        <row r="956">
          <cell r="V956">
            <v>0</v>
          </cell>
        </row>
        <row r="957">
          <cell r="V957">
            <v>0</v>
          </cell>
        </row>
        <row r="958">
          <cell r="V958">
            <v>0</v>
          </cell>
        </row>
        <row r="959">
          <cell r="V959">
            <v>0</v>
          </cell>
        </row>
        <row r="960">
          <cell r="V960">
            <v>0</v>
          </cell>
        </row>
        <row r="961">
          <cell r="V961">
            <v>0</v>
          </cell>
        </row>
        <row r="962">
          <cell r="V962">
            <v>0</v>
          </cell>
        </row>
        <row r="963">
          <cell r="V963">
            <v>0</v>
          </cell>
        </row>
        <row r="964">
          <cell r="V964">
            <v>0</v>
          </cell>
        </row>
        <row r="965">
          <cell r="V965">
            <v>0</v>
          </cell>
        </row>
        <row r="966">
          <cell r="V966">
            <v>0</v>
          </cell>
        </row>
        <row r="967">
          <cell r="V967">
            <v>0</v>
          </cell>
        </row>
        <row r="968">
          <cell r="V968">
            <v>0</v>
          </cell>
        </row>
        <row r="969">
          <cell r="V969">
            <v>0</v>
          </cell>
        </row>
        <row r="970">
          <cell r="V970">
            <v>0</v>
          </cell>
        </row>
        <row r="971">
          <cell r="V971">
            <v>0</v>
          </cell>
        </row>
        <row r="972">
          <cell r="V972">
            <v>0</v>
          </cell>
        </row>
        <row r="973">
          <cell r="V973">
            <v>0</v>
          </cell>
        </row>
        <row r="974">
          <cell r="V974">
            <v>0</v>
          </cell>
        </row>
        <row r="975">
          <cell r="V975">
            <v>0</v>
          </cell>
        </row>
        <row r="976">
          <cell r="V976">
            <v>0</v>
          </cell>
        </row>
        <row r="977">
          <cell r="V977">
            <v>0</v>
          </cell>
        </row>
        <row r="978">
          <cell r="V978">
            <v>0</v>
          </cell>
        </row>
        <row r="979">
          <cell r="V979">
            <v>0</v>
          </cell>
        </row>
        <row r="980">
          <cell r="V980">
            <v>0</v>
          </cell>
        </row>
        <row r="981">
          <cell r="V981">
            <v>0</v>
          </cell>
        </row>
        <row r="982">
          <cell r="V982">
            <v>0</v>
          </cell>
        </row>
        <row r="983">
          <cell r="V983">
            <v>0</v>
          </cell>
        </row>
        <row r="984">
          <cell r="V984">
            <v>0</v>
          </cell>
        </row>
        <row r="985">
          <cell r="V985">
            <v>0</v>
          </cell>
        </row>
        <row r="986">
          <cell r="V986">
            <v>0</v>
          </cell>
        </row>
        <row r="987">
          <cell r="V987">
            <v>0</v>
          </cell>
        </row>
        <row r="988">
          <cell r="V988">
            <v>0</v>
          </cell>
        </row>
        <row r="989">
          <cell r="V989">
            <v>0</v>
          </cell>
        </row>
        <row r="990">
          <cell r="V990">
            <v>0</v>
          </cell>
        </row>
        <row r="991">
          <cell r="V991">
            <v>0</v>
          </cell>
        </row>
        <row r="992">
          <cell r="V992">
            <v>0</v>
          </cell>
        </row>
        <row r="993">
          <cell r="V993">
            <v>0</v>
          </cell>
        </row>
        <row r="994">
          <cell r="V994">
            <v>0</v>
          </cell>
        </row>
        <row r="995">
          <cell r="V995">
            <v>0</v>
          </cell>
        </row>
        <row r="996">
          <cell r="V996">
            <v>0</v>
          </cell>
        </row>
        <row r="997">
          <cell r="V997">
            <v>0</v>
          </cell>
        </row>
        <row r="998">
          <cell r="V998">
            <v>0</v>
          </cell>
        </row>
        <row r="999">
          <cell r="V999">
            <v>0</v>
          </cell>
        </row>
        <row r="1000">
          <cell r="V1000">
            <v>0</v>
          </cell>
        </row>
        <row r="1001">
          <cell r="V1001">
            <v>0</v>
          </cell>
        </row>
        <row r="1002">
          <cell r="V1002">
            <v>0</v>
          </cell>
        </row>
        <row r="1003">
          <cell r="V1003">
            <v>0</v>
          </cell>
        </row>
        <row r="1004">
          <cell r="V1004">
            <v>0</v>
          </cell>
        </row>
        <row r="1005">
          <cell r="V1005">
            <v>0</v>
          </cell>
        </row>
        <row r="1006">
          <cell r="V1006">
            <v>0</v>
          </cell>
        </row>
        <row r="1007">
          <cell r="V1007">
            <v>0</v>
          </cell>
        </row>
        <row r="1008">
          <cell r="V1008">
            <v>0</v>
          </cell>
        </row>
        <row r="1009">
          <cell r="V1009">
            <v>0</v>
          </cell>
        </row>
        <row r="1010">
          <cell r="V1010">
            <v>0</v>
          </cell>
        </row>
        <row r="1011">
          <cell r="V1011">
            <v>0</v>
          </cell>
        </row>
        <row r="1012">
          <cell r="V1012">
            <v>0</v>
          </cell>
        </row>
        <row r="1013">
          <cell r="V1013">
            <v>0</v>
          </cell>
        </row>
        <row r="1014">
          <cell r="V1014">
            <v>0</v>
          </cell>
        </row>
        <row r="1015">
          <cell r="V1015">
            <v>0</v>
          </cell>
        </row>
        <row r="1016">
          <cell r="V1016">
            <v>0</v>
          </cell>
        </row>
        <row r="1017">
          <cell r="V1017">
            <v>0</v>
          </cell>
        </row>
        <row r="1018">
          <cell r="V1018">
            <v>0</v>
          </cell>
        </row>
        <row r="1019">
          <cell r="V1019">
            <v>0</v>
          </cell>
        </row>
        <row r="1020">
          <cell r="V1020">
            <v>0</v>
          </cell>
        </row>
        <row r="1021">
          <cell r="V1021">
            <v>0</v>
          </cell>
        </row>
        <row r="1022">
          <cell r="V1022">
            <v>0</v>
          </cell>
        </row>
        <row r="1023">
          <cell r="V1023">
            <v>0</v>
          </cell>
        </row>
        <row r="1024">
          <cell r="V1024">
            <v>0</v>
          </cell>
        </row>
        <row r="1025">
          <cell r="V1025">
            <v>0</v>
          </cell>
        </row>
        <row r="1026">
          <cell r="V1026">
            <v>0</v>
          </cell>
        </row>
        <row r="1027">
          <cell r="V1027">
            <v>0</v>
          </cell>
        </row>
        <row r="1028">
          <cell r="V1028">
            <v>0</v>
          </cell>
        </row>
        <row r="1029">
          <cell r="V1029">
            <v>0</v>
          </cell>
        </row>
        <row r="1030">
          <cell r="V1030">
            <v>0</v>
          </cell>
        </row>
        <row r="1031">
          <cell r="V1031">
            <v>0</v>
          </cell>
        </row>
        <row r="1032">
          <cell r="V1032">
            <v>0</v>
          </cell>
        </row>
        <row r="1033">
          <cell r="V1033">
            <v>0</v>
          </cell>
        </row>
        <row r="1034">
          <cell r="V1034">
            <v>0</v>
          </cell>
        </row>
        <row r="1035">
          <cell r="V1035">
            <v>0</v>
          </cell>
        </row>
        <row r="1036">
          <cell r="V1036">
            <v>0</v>
          </cell>
        </row>
        <row r="1037">
          <cell r="V1037">
            <v>0</v>
          </cell>
        </row>
        <row r="1038">
          <cell r="V1038">
            <v>0</v>
          </cell>
        </row>
        <row r="1039">
          <cell r="V1039">
            <v>0</v>
          </cell>
        </row>
        <row r="1040">
          <cell r="V1040">
            <v>0</v>
          </cell>
        </row>
        <row r="1041">
          <cell r="V1041">
            <v>0</v>
          </cell>
        </row>
        <row r="1042">
          <cell r="V1042">
            <v>0</v>
          </cell>
        </row>
        <row r="1043">
          <cell r="V1043">
            <v>0</v>
          </cell>
        </row>
        <row r="1044">
          <cell r="V1044">
            <v>0</v>
          </cell>
        </row>
        <row r="1045">
          <cell r="V1045">
            <v>0</v>
          </cell>
        </row>
        <row r="1046">
          <cell r="V1046">
            <v>0</v>
          </cell>
        </row>
        <row r="1047">
          <cell r="V1047">
            <v>0</v>
          </cell>
        </row>
        <row r="1048">
          <cell r="V1048">
            <v>0</v>
          </cell>
        </row>
        <row r="1049">
          <cell r="V1049">
            <v>0</v>
          </cell>
        </row>
        <row r="1050">
          <cell r="V1050">
            <v>0</v>
          </cell>
        </row>
        <row r="1051">
          <cell r="V1051">
            <v>0</v>
          </cell>
        </row>
        <row r="1052">
          <cell r="V1052">
            <v>0</v>
          </cell>
        </row>
        <row r="1053">
          <cell r="V1053">
            <v>0</v>
          </cell>
        </row>
        <row r="1054">
          <cell r="V1054">
            <v>0</v>
          </cell>
        </row>
        <row r="1055">
          <cell r="V1055">
            <v>0</v>
          </cell>
        </row>
        <row r="1056">
          <cell r="V1056">
            <v>0</v>
          </cell>
        </row>
        <row r="1057">
          <cell r="V1057">
            <v>0</v>
          </cell>
        </row>
        <row r="1058">
          <cell r="V1058">
            <v>0</v>
          </cell>
        </row>
        <row r="1059">
          <cell r="V1059">
            <v>0</v>
          </cell>
        </row>
        <row r="1060">
          <cell r="V1060">
            <v>0</v>
          </cell>
        </row>
        <row r="1061">
          <cell r="V1061">
            <v>0</v>
          </cell>
        </row>
        <row r="1062">
          <cell r="V1062">
            <v>0</v>
          </cell>
        </row>
        <row r="1063">
          <cell r="V1063">
            <v>0</v>
          </cell>
        </row>
        <row r="1064">
          <cell r="V1064">
            <v>0</v>
          </cell>
        </row>
        <row r="1065">
          <cell r="V1065">
            <v>0</v>
          </cell>
        </row>
        <row r="1066">
          <cell r="V1066">
            <v>0</v>
          </cell>
        </row>
        <row r="1067">
          <cell r="V1067">
            <v>0</v>
          </cell>
        </row>
        <row r="1068">
          <cell r="V1068">
            <v>0</v>
          </cell>
        </row>
        <row r="1069">
          <cell r="V1069">
            <v>0</v>
          </cell>
        </row>
        <row r="1070">
          <cell r="V1070">
            <v>0</v>
          </cell>
        </row>
        <row r="1071">
          <cell r="V1071">
            <v>0</v>
          </cell>
        </row>
        <row r="1072">
          <cell r="V1072">
            <v>0</v>
          </cell>
        </row>
        <row r="1073">
          <cell r="V1073">
            <v>0</v>
          </cell>
        </row>
        <row r="1074">
          <cell r="V1074">
            <v>0</v>
          </cell>
        </row>
        <row r="1075">
          <cell r="V1075">
            <v>0</v>
          </cell>
        </row>
        <row r="1076">
          <cell r="V1076">
            <v>0</v>
          </cell>
        </row>
        <row r="1077">
          <cell r="V1077">
            <v>0</v>
          </cell>
        </row>
        <row r="1078">
          <cell r="V1078">
            <v>0</v>
          </cell>
        </row>
        <row r="1079">
          <cell r="V1079">
            <v>0</v>
          </cell>
        </row>
        <row r="1080">
          <cell r="V1080">
            <v>0</v>
          </cell>
        </row>
        <row r="1081">
          <cell r="V1081">
            <v>0</v>
          </cell>
        </row>
        <row r="1082">
          <cell r="V1082">
            <v>0</v>
          </cell>
        </row>
        <row r="1083">
          <cell r="V1083">
            <v>0</v>
          </cell>
        </row>
        <row r="1084">
          <cell r="V1084">
            <v>0</v>
          </cell>
        </row>
        <row r="1085">
          <cell r="V1085">
            <v>0</v>
          </cell>
        </row>
        <row r="1086">
          <cell r="V1086">
            <v>0</v>
          </cell>
        </row>
        <row r="1087">
          <cell r="V1087">
            <v>0</v>
          </cell>
        </row>
        <row r="1088">
          <cell r="V1088">
            <v>0</v>
          </cell>
        </row>
        <row r="1089">
          <cell r="V1089">
            <v>0</v>
          </cell>
        </row>
        <row r="1090">
          <cell r="V1090">
            <v>0</v>
          </cell>
        </row>
        <row r="1091">
          <cell r="V1091">
            <v>0</v>
          </cell>
        </row>
        <row r="1092">
          <cell r="V1092">
            <v>0</v>
          </cell>
        </row>
        <row r="1093">
          <cell r="V1093">
            <v>0</v>
          </cell>
        </row>
        <row r="1094">
          <cell r="V1094">
            <v>0</v>
          </cell>
        </row>
        <row r="1095">
          <cell r="V1095">
            <v>0</v>
          </cell>
        </row>
        <row r="1096">
          <cell r="V1096">
            <v>0</v>
          </cell>
        </row>
        <row r="1097">
          <cell r="V1097">
            <v>0</v>
          </cell>
        </row>
        <row r="1098">
          <cell r="V1098">
            <v>0</v>
          </cell>
        </row>
        <row r="1099">
          <cell r="V1099">
            <v>0</v>
          </cell>
        </row>
        <row r="1100">
          <cell r="V1100">
            <v>0</v>
          </cell>
        </row>
        <row r="1101">
          <cell r="V1101">
            <v>0</v>
          </cell>
        </row>
        <row r="1102">
          <cell r="V1102">
            <v>0</v>
          </cell>
        </row>
        <row r="1103">
          <cell r="V1103">
            <v>0</v>
          </cell>
        </row>
        <row r="1104">
          <cell r="V1104">
            <v>0</v>
          </cell>
        </row>
        <row r="1105">
          <cell r="V1105">
            <v>0</v>
          </cell>
        </row>
        <row r="1106">
          <cell r="V1106">
            <v>0</v>
          </cell>
        </row>
        <row r="1107">
          <cell r="V1107">
            <v>0</v>
          </cell>
        </row>
        <row r="1108">
          <cell r="V1108">
            <v>0</v>
          </cell>
        </row>
        <row r="1109">
          <cell r="V1109">
            <v>0</v>
          </cell>
        </row>
        <row r="1110">
          <cell r="V1110">
            <v>0</v>
          </cell>
        </row>
        <row r="1111">
          <cell r="V1111">
            <v>0</v>
          </cell>
        </row>
        <row r="1112">
          <cell r="V1112">
            <v>0</v>
          </cell>
        </row>
        <row r="1113">
          <cell r="V1113">
            <v>0</v>
          </cell>
        </row>
        <row r="1114">
          <cell r="V1114">
            <v>0</v>
          </cell>
        </row>
        <row r="1115">
          <cell r="V1115">
            <v>0</v>
          </cell>
        </row>
        <row r="1116">
          <cell r="V1116">
            <v>0</v>
          </cell>
        </row>
        <row r="1117">
          <cell r="V1117">
            <v>0</v>
          </cell>
        </row>
        <row r="1118">
          <cell r="V1118">
            <v>0</v>
          </cell>
        </row>
        <row r="1119">
          <cell r="V1119">
            <v>0</v>
          </cell>
        </row>
        <row r="1120">
          <cell r="V1120">
            <v>0</v>
          </cell>
        </row>
        <row r="1121">
          <cell r="V1121">
            <v>0</v>
          </cell>
        </row>
        <row r="1122">
          <cell r="V1122">
            <v>0</v>
          </cell>
        </row>
        <row r="1123">
          <cell r="V1123">
            <v>0</v>
          </cell>
        </row>
        <row r="1124">
          <cell r="V1124">
            <v>0</v>
          </cell>
        </row>
        <row r="1125">
          <cell r="V1125">
            <v>0</v>
          </cell>
        </row>
        <row r="1126">
          <cell r="V1126">
            <v>0</v>
          </cell>
        </row>
        <row r="1127">
          <cell r="V1127">
            <v>0</v>
          </cell>
        </row>
        <row r="1128">
          <cell r="V1128">
            <v>0</v>
          </cell>
        </row>
        <row r="1129">
          <cell r="V1129">
            <v>0</v>
          </cell>
        </row>
        <row r="1130">
          <cell r="V1130">
            <v>0</v>
          </cell>
        </row>
        <row r="1131">
          <cell r="V1131">
            <v>0</v>
          </cell>
        </row>
        <row r="1132">
          <cell r="V1132">
            <v>0</v>
          </cell>
        </row>
        <row r="1133">
          <cell r="V1133">
            <v>0</v>
          </cell>
        </row>
        <row r="1134">
          <cell r="V1134">
            <v>0</v>
          </cell>
        </row>
        <row r="1135">
          <cell r="V1135">
            <v>0</v>
          </cell>
        </row>
        <row r="1136">
          <cell r="V1136">
            <v>0</v>
          </cell>
        </row>
        <row r="1137">
          <cell r="V1137">
            <v>0</v>
          </cell>
        </row>
        <row r="1138">
          <cell r="V1138">
            <v>0</v>
          </cell>
        </row>
        <row r="1139">
          <cell r="V1139">
            <v>0</v>
          </cell>
        </row>
        <row r="1140">
          <cell r="V1140">
            <v>0</v>
          </cell>
        </row>
        <row r="1141">
          <cell r="V1141">
            <v>0</v>
          </cell>
        </row>
        <row r="1142">
          <cell r="V1142">
            <v>0</v>
          </cell>
        </row>
        <row r="1143">
          <cell r="V1143">
            <v>0</v>
          </cell>
        </row>
        <row r="1144">
          <cell r="V1144">
            <v>0</v>
          </cell>
        </row>
        <row r="1145">
          <cell r="V1145">
            <v>0</v>
          </cell>
        </row>
        <row r="1146">
          <cell r="V1146">
            <v>0</v>
          </cell>
        </row>
        <row r="1147">
          <cell r="V1147">
            <v>0</v>
          </cell>
        </row>
        <row r="1148">
          <cell r="V1148">
            <v>0</v>
          </cell>
        </row>
        <row r="1149">
          <cell r="V1149">
            <v>0</v>
          </cell>
        </row>
        <row r="1150">
          <cell r="V1150">
            <v>0</v>
          </cell>
        </row>
        <row r="1151">
          <cell r="V1151">
            <v>0</v>
          </cell>
        </row>
        <row r="1152">
          <cell r="V1152">
            <v>0</v>
          </cell>
        </row>
        <row r="1153">
          <cell r="V1153">
            <v>0</v>
          </cell>
        </row>
        <row r="1154">
          <cell r="V1154">
            <v>0</v>
          </cell>
        </row>
        <row r="1155">
          <cell r="V1155">
            <v>0</v>
          </cell>
        </row>
        <row r="1156">
          <cell r="V1156">
            <v>0</v>
          </cell>
        </row>
        <row r="1157">
          <cell r="V1157">
            <v>0</v>
          </cell>
        </row>
        <row r="1158">
          <cell r="V1158">
            <v>0</v>
          </cell>
        </row>
        <row r="1159">
          <cell r="V1159">
            <v>0</v>
          </cell>
        </row>
        <row r="1160">
          <cell r="V1160">
            <v>0</v>
          </cell>
        </row>
        <row r="1161">
          <cell r="V1161">
            <v>0</v>
          </cell>
        </row>
        <row r="1162">
          <cell r="V1162">
            <v>0</v>
          </cell>
        </row>
        <row r="1163">
          <cell r="V1163">
            <v>0</v>
          </cell>
        </row>
        <row r="1164">
          <cell r="V1164">
            <v>0</v>
          </cell>
        </row>
        <row r="1165">
          <cell r="V1165">
            <v>0</v>
          </cell>
        </row>
        <row r="1166">
          <cell r="V1166">
            <v>0</v>
          </cell>
        </row>
        <row r="1167">
          <cell r="V1167">
            <v>0</v>
          </cell>
        </row>
        <row r="1168">
          <cell r="V1168">
            <v>0</v>
          </cell>
        </row>
        <row r="1169">
          <cell r="V1169">
            <v>0</v>
          </cell>
        </row>
        <row r="1170">
          <cell r="V1170">
            <v>0</v>
          </cell>
        </row>
        <row r="1171">
          <cell r="V1171">
            <v>0</v>
          </cell>
        </row>
        <row r="1172">
          <cell r="V1172">
            <v>0</v>
          </cell>
        </row>
        <row r="1173">
          <cell r="V1173">
            <v>0</v>
          </cell>
        </row>
        <row r="1174">
          <cell r="V1174">
            <v>0</v>
          </cell>
        </row>
        <row r="1175">
          <cell r="V1175">
            <v>0</v>
          </cell>
        </row>
        <row r="1176">
          <cell r="V1176">
            <v>0</v>
          </cell>
        </row>
        <row r="1177">
          <cell r="V1177">
            <v>0</v>
          </cell>
        </row>
        <row r="1178">
          <cell r="V1178">
            <v>0</v>
          </cell>
        </row>
        <row r="1179">
          <cell r="V1179">
            <v>0</v>
          </cell>
        </row>
        <row r="1180">
          <cell r="V1180">
            <v>0</v>
          </cell>
        </row>
        <row r="1181">
          <cell r="V1181">
            <v>0</v>
          </cell>
        </row>
        <row r="1182">
          <cell r="V1182">
            <v>0</v>
          </cell>
        </row>
        <row r="1183">
          <cell r="V1183">
            <v>0</v>
          </cell>
        </row>
        <row r="1184">
          <cell r="V1184">
            <v>0</v>
          </cell>
        </row>
        <row r="1185">
          <cell r="V1185">
            <v>0</v>
          </cell>
        </row>
        <row r="1186">
          <cell r="V1186">
            <v>0</v>
          </cell>
        </row>
        <row r="1187">
          <cell r="V1187">
            <v>0</v>
          </cell>
        </row>
        <row r="1188">
          <cell r="V1188">
            <v>0</v>
          </cell>
        </row>
        <row r="1189">
          <cell r="V1189">
            <v>0</v>
          </cell>
        </row>
        <row r="1190">
          <cell r="V1190">
            <v>0</v>
          </cell>
        </row>
        <row r="1191">
          <cell r="V1191">
            <v>0</v>
          </cell>
        </row>
        <row r="1192">
          <cell r="V1192">
            <v>0</v>
          </cell>
        </row>
        <row r="1193">
          <cell r="V1193">
            <v>0</v>
          </cell>
        </row>
        <row r="1194">
          <cell r="V1194">
            <v>0</v>
          </cell>
        </row>
        <row r="1195">
          <cell r="V1195">
            <v>0</v>
          </cell>
        </row>
        <row r="1196">
          <cell r="V1196">
            <v>0</v>
          </cell>
        </row>
        <row r="1197">
          <cell r="V1197">
            <v>0</v>
          </cell>
        </row>
        <row r="1198">
          <cell r="V1198">
            <v>0</v>
          </cell>
        </row>
        <row r="1199">
          <cell r="V1199">
            <v>0</v>
          </cell>
        </row>
        <row r="1200">
          <cell r="V1200">
            <v>0</v>
          </cell>
        </row>
        <row r="1201">
          <cell r="V1201">
            <v>0</v>
          </cell>
        </row>
        <row r="1202">
          <cell r="V1202">
            <v>0</v>
          </cell>
        </row>
        <row r="1203">
          <cell r="V1203">
            <v>0</v>
          </cell>
        </row>
        <row r="1204">
          <cell r="V1204">
            <v>0</v>
          </cell>
        </row>
        <row r="1205">
          <cell r="V1205">
            <v>0</v>
          </cell>
        </row>
        <row r="1206">
          <cell r="V1206">
            <v>0</v>
          </cell>
        </row>
        <row r="1207">
          <cell r="V1207">
            <v>0</v>
          </cell>
        </row>
        <row r="1208">
          <cell r="V1208">
            <v>0</v>
          </cell>
        </row>
        <row r="1209">
          <cell r="V1209">
            <v>0</v>
          </cell>
        </row>
        <row r="1210">
          <cell r="V1210">
            <v>0</v>
          </cell>
        </row>
        <row r="1211">
          <cell r="V1211">
            <v>0</v>
          </cell>
        </row>
        <row r="1212">
          <cell r="V1212">
            <v>0</v>
          </cell>
        </row>
        <row r="1213">
          <cell r="V1213">
            <v>0</v>
          </cell>
        </row>
        <row r="1214">
          <cell r="V1214">
            <v>0</v>
          </cell>
        </row>
        <row r="1215">
          <cell r="V1215">
            <v>0</v>
          </cell>
        </row>
        <row r="1216">
          <cell r="V1216">
            <v>0</v>
          </cell>
        </row>
        <row r="1217">
          <cell r="V1217">
            <v>0</v>
          </cell>
        </row>
        <row r="1218">
          <cell r="V1218">
            <v>0</v>
          </cell>
        </row>
        <row r="1219">
          <cell r="V1219">
            <v>0</v>
          </cell>
        </row>
        <row r="1220">
          <cell r="V1220">
            <v>0</v>
          </cell>
        </row>
        <row r="1221">
          <cell r="V1221">
            <v>0</v>
          </cell>
        </row>
        <row r="1222">
          <cell r="V1222">
            <v>0</v>
          </cell>
        </row>
        <row r="1223">
          <cell r="V1223">
            <v>0</v>
          </cell>
        </row>
        <row r="1224">
          <cell r="V1224">
            <v>0</v>
          </cell>
        </row>
        <row r="1225">
          <cell r="V1225">
            <v>0</v>
          </cell>
        </row>
        <row r="1226">
          <cell r="V1226">
            <v>0</v>
          </cell>
        </row>
        <row r="1227">
          <cell r="V1227">
            <v>0</v>
          </cell>
        </row>
        <row r="1228">
          <cell r="V1228">
            <v>0</v>
          </cell>
        </row>
        <row r="1229">
          <cell r="V1229">
            <v>0</v>
          </cell>
        </row>
        <row r="1230">
          <cell r="V1230">
            <v>0</v>
          </cell>
        </row>
        <row r="1231">
          <cell r="V1231">
            <v>0</v>
          </cell>
        </row>
        <row r="1232">
          <cell r="V1232">
            <v>0</v>
          </cell>
        </row>
        <row r="1233">
          <cell r="V1233">
            <v>0</v>
          </cell>
        </row>
        <row r="1234">
          <cell r="V1234">
            <v>0</v>
          </cell>
        </row>
        <row r="1235">
          <cell r="V1235">
            <v>0</v>
          </cell>
        </row>
        <row r="1236">
          <cell r="V1236">
            <v>0</v>
          </cell>
        </row>
        <row r="1237">
          <cell r="V1237">
            <v>0</v>
          </cell>
        </row>
        <row r="1238">
          <cell r="V1238">
            <v>0</v>
          </cell>
        </row>
        <row r="1239">
          <cell r="V1239">
            <v>0</v>
          </cell>
        </row>
        <row r="1240">
          <cell r="V1240">
            <v>0</v>
          </cell>
        </row>
        <row r="1241">
          <cell r="V1241">
            <v>0</v>
          </cell>
        </row>
        <row r="1242">
          <cell r="V1242">
            <v>0</v>
          </cell>
        </row>
        <row r="1243">
          <cell r="V1243">
            <v>0</v>
          </cell>
        </row>
        <row r="1244">
          <cell r="V1244">
            <v>0</v>
          </cell>
        </row>
        <row r="1245">
          <cell r="V1245">
            <v>0</v>
          </cell>
        </row>
        <row r="1246">
          <cell r="V1246">
            <v>0</v>
          </cell>
        </row>
        <row r="1247">
          <cell r="V1247">
            <v>0</v>
          </cell>
        </row>
        <row r="1248">
          <cell r="V1248">
            <v>0</v>
          </cell>
        </row>
        <row r="1249">
          <cell r="V1249">
            <v>0</v>
          </cell>
        </row>
        <row r="1250">
          <cell r="V1250">
            <v>0</v>
          </cell>
        </row>
        <row r="1251">
          <cell r="V1251">
            <v>0</v>
          </cell>
        </row>
        <row r="1252">
          <cell r="V1252">
            <v>0</v>
          </cell>
        </row>
        <row r="1253">
          <cell r="V1253">
            <v>0</v>
          </cell>
        </row>
        <row r="1254">
          <cell r="V1254">
            <v>0</v>
          </cell>
        </row>
        <row r="1255">
          <cell r="V1255">
            <v>0</v>
          </cell>
        </row>
        <row r="1256">
          <cell r="V1256">
            <v>0</v>
          </cell>
        </row>
        <row r="1257">
          <cell r="V1257">
            <v>0</v>
          </cell>
        </row>
        <row r="1258">
          <cell r="V1258">
            <v>0</v>
          </cell>
        </row>
        <row r="1259">
          <cell r="V1259">
            <v>0</v>
          </cell>
        </row>
        <row r="1260">
          <cell r="V1260">
            <v>0</v>
          </cell>
        </row>
        <row r="1261">
          <cell r="V1261">
            <v>0</v>
          </cell>
        </row>
        <row r="1262">
          <cell r="V1262">
            <v>0</v>
          </cell>
        </row>
        <row r="1263">
          <cell r="V1263">
            <v>0</v>
          </cell>
        </row>
        <row r="1264">
          <cell r="V1264">
            <v>0</v>
          </cell>
        </row>
        <row r="1265">
          <cell r="V1265">
            <v>0</v>
          </cell>
        </row>
        <row r="1266">
          <cell r="V1266">
            <v>0</v>
          </cell>
        </row>
        <row r="1267">
          <cell r="V1267">
            <v>0</v>
          </cell>
        </row>
        <row r="1268">
          <cell r="V1268">
            <v>0</v>
          </cell>
        </row>
        <row r="1269">
          <cell r="V1269">
            <v>0</v>
          </cell>
        </row>
        <row r="1270">
          <cell r="V1270">
            <v>0</v>
          </cell>
        </row>
        <row r="1271">
          <cell r="V1271">
            <v>0</v>
          </cell>
        </row>
        <row r="1272">
          <cell r="V1272">
            <v>0</v>
          </cell>
        </row>
        <row r="1273">
          <cell r="V1273">
            <v>0</v>
          </cell>
        </row>
        <row r="1274">
          <cell r="V1274">
            <v>0</v>
          </cell>
        </row>
        <row r="1275">
          <cell r="V1275">
            <v>0</v>
          </cell>
        </row>
        <row r="1276">
          <cell r="V1276">
            <v>0</v>
          </cell>
        </row>
        <row r="1277">
          <cell r="V1277">
            <v>0</v>
          </cell>
        </row>
        <row r="1278">
          <cell r="V1278">
            <v>0</v>
          </cell>
        </row>
        <row r="1279">
          <cell r="V1279">
            <v>0</v>
          </cell>
        </row>
        <row r="1280">
          <cell r="V1280">
            <v>0</v>
          </cell>
        </row>
        <row r="1281">
          <cell r="V1281">
            <v>0</v>
          </cell>
        </row>
        <row r="1282">
          <cell r="V1282">
            <v>0</v>
          </cell>
        </row>
        <row r="1283">
          <cell r="V1283">
            <v>0</v>
          </cell>
        </row>
        <row r="1284">
          <cell r="V1284">
            <v>0</v>
          </cell>
        </row>
        <row r="1285">
          <cell r="V1285">
            <v>0</v>
          </cell>
        </row>
        <row r="1286">
          <cell r="V1286">
            <v>0</v>
          </cell>
        </row>
        <row r="1287">
          <cell r="V1287">
            <v>0</v>
          </cell>
        </row>
        <row r="1288">
          <cell r="V1288">
            <v>0</v>
          </cell>
        </row>
        <row r="1289">
          <cell r="V1289">
            <v>0</v>
          </cell>
        </row>
        <row r="1290">
          <cell r="V1290">
            <v>0</v>
          </cell>
        </row>
        <row r="1291">
          <cell r="V1291">
            <v>0</v>
          </cell>
        </row>
        <row r="1292">
          <cell r="V1292">
            <v>0</v>
          </cell>
        </row>
        <row r="1293">
          <cell r="V1293">
            <v>0</v>
          </cell>
        </row>
        <row r="1294">
          <cell r="V1294">
            <v>0</v>
          </cell>
        </row>
        <row r="1295">
          <cell r="V1295">
            <v>0</v>
          </cell>
        </row>
        <row r="1296">
          <cell r="V1296">
            <v>0</v>
          </cell>
        </row>
        <row r="1297">
          <cell r="V1297">
            <v>0</v>
          </cell>
        </row>
        <row r="1298">
          <cell r="V1298">
            <v>0</v>
          </cell>
        </row>
        <row r="1299">
          <cell r="V1299">
            <v>0</v>
          </cell>
        </row>
        <row r="1300">
          <cell r="V1300">
            <v>0</v>
          </cell>
        </row>
        <row r="1301">
          <cell r="V1301">
            <v>0</v>
          </cell>
        </row>
        <row r="1302">
          <cell r="V1302">
            <v>0</v>
          </cell>
        </row>
        <row r="1303">
          <cell r="V1303">
            <v>0</v>
          </cell>
        </row>
        <row r="1304">
          <cell r="V1304">
            <v>0</v>
          </cell>
        </row>
        <row r="1305">
          <cell r="V1305">
            <v>0</v>
          </cell>
        </row>
        <row r="1306">
          <cell r="V1306">
            <v>0</v>
          </cell>
        </row>
        <row r="1307">
          <cell r="V1307">
            <v>0</v>
          </cell>
        </row>
        <row r="1308">
          <cell r="V1308">
            <v>0</v>
          </cell>
        </row>
        <row r="1309">
          <cell r="V1309">
            <v>0</v>
          </cell>
        </row>
        <row r="1310">
          <cell r="V1310">
            <v>0</v>
          </cell>
        </row>
        <row r="1311">
          <cell r="V1311">
            <v>0</v>
          </cell>
        </row>
        <row r="1312">
          <cell r="V1312">
            <v>0</v>
          </cell>
        </row>
        <row r="1313">
          <cell r="V1313">
            <v>0</v>
          </cell>
        </row>
        <row r="1314">
          <cell r="V1314">
            <v>0</v>
          </cell>
        </row>
        <row r="1315">
          <cell r="V1315">
            <v>0</v>
          </cell>
        </row>
        <row r="1316">
          <cell r="V1316">
            <v>0</v>
          </cell>
        </row>
        <row r="1317">
          <cell r="V1317">
            <v>0</v>
          </cell>
        </row>
        <row r="1318">
          <cell r="V1318">
            <v>0</v>
          </cell>
        </row>
        <row r="1319">
          <cell r="V1319">
            <v>0</v>
          </cell>
        </row>
        <row r="1320">
          <cell r="V1320">
            <v>0</v>
          </cell>
        </row>
        <row r="1321">
          <cell r="V1321">
            <v>0</v>
          </cell>
        </row>
        <row r="1322">
          <cell r="V1322">
            <v>0</v>
          </cell>
        </row>
        <row r="1323">
          <cell r="V1323">
            <v>0</v>
          </cell>
        </row>
        <row r="1324">
          <cell r="V1324">
            <v>0</v>
          </cell>
        </row>
        <row r="1325">
          <cell r="V1325">
            <v>0</v>
          </cell>
        </row>
        <row r="1326">
          <cell r="V1326">
            <v>0</v>
          </cell>
        </row>
        <row r="1327">
          <cell r="V1327">
            <v>0</v>
          </cell>
        </row>
        <row r="1328">
          <cell r="V1328">
            <v>0</v>
          </cell>
        </row>
        <row r="1329">
          <cell r="V1329">
            <v>0</v>
          </cell>
        </row>
        <row r="1330">
          <cell r="V1330">
            <v>0</v>
          </cell>
        </row>
        <row r="1331">
          <cell r="V1331">
            <v>0</v>
          </cell>
        </row>
        <row r="1332">
          <cell r="V1332">
            <v>0</v>
          </cell>
        </row>
        <row r="1333">
          <cell r="V1333">
            <v>0</v>
          </cell>
        </row>
        <row r="1334">
          <cell r="V1334">
            <v>0</v>
          </cell>
        </row>
        <row r="1335">
          <cell r="V1335">
            <v>0</v>
          </cell>
        </row>
        <row r="1336">
          <cell r="V1336">
            <v>0</v>
          </cell>
        </row>
        <row r="1337">
          <cell r="V1337">
            <v>0</v>
          </cell>
        </row>
        <row r="1338">
          <cell r="V1338">
            <v>0</v>
          </cell>
        </row>
        <row r="1339">
          <cell r="V1339">
            <v>0</v>
          </cell>
        </row>
        <row r="1340">
          <cell r="V1340">
            <v>0</v>
          </cell>
        </row>
        <row r="1341">
          <cell r="V1341">
            <v>0</v>
          </cell>
        </row>
        <row r="1342">
          <cell r="V1342">
            <v>0</v>
          </cell>
        </row>
        <row r="1343">
          <cell r="V1343">
            <v>0</v>
          </cell>
        </row>
        <row r="1344">
          <cell r="V1344">
            <v>0</v>
          </cell>
        </row>
        <row r="1345">
          <cell r="V1345">
            <v>0</v>
          </cell>
        </row>
        <row r="1346">
          <cell r="V1346">
            <v>0</v>
          </cell>
        </row>
        <row r="1347">
          <cell r="V1347">
            <v>0</v>
          </cell>
        </row>
        <row r="1348">
          <cell r="V1348">
            <v>0</v>
          </cell>
        </row>
        <row r="1349">
          <cell r="V1349">
            <v>0</v>
          </cell>
        </row>
        <row r="1350">
          <cell r="V1350">
            <v>0</v>
          </cell>
        </row>
        <row r="1351">
          <cell r="V1351">
            <v>0</v>
          </cell>
        </row>
        <row r="1352">
          <cell r="V1352">
            <v>0</v>
          </cell>
        </row>
        <row r="1353">
          <cell r="V1353">
            <v>0</v>
          </cell>
        </row>
        <row r="1354">
          <cell r="V1354">
            <v>0</v>
          </cell>
        </row>
        <row r="1355">
          <cell r="V1355">
            <v>0</v>
          </cell>
        </row>
        <row r="1356">
          <cell r="V1356">
            <v>0</v>
          </cell>
        </row>
        <row r="1357">
          <cell r="V1357">
            <v>0</v>
          </cell>
        </row>
        <row r="1358">
          <cell r="V1358">
            <v>0</v>
          </cell>
        </row>
        <row r="1359">
          <cell r="V1359">
            <v>0</v>
          </cell>
        </row>
        <row r="1360">
          <cell r="V1360">
            <v>0</v>
          </cell>
        </row>
        <row r="1361">
          <cell r="V1361">
            <v>0</v>
          </cell>
        </row>
        <row r="1362">
          <cell r="V1362">
            <v>0</v>
          </cell>
        </row>
        <row r="1363">
          <cell r="V1363">
            <v>0</v>
          </cell>
        </row>
        <row r="1364">
          <cell r="V1364">
            <v>0</v>
          </cell>
        </row>
        <row r="1365">
          <cell r="V1365">
            <v>0</v>
          </cell>
        </row>
        <row r="1366">
          <cell r="V1366">
            <v>0</v>
          </cell>
        </row>
        <row r="1367">
          <cell r="V1367">
            <v>0</v>
          </cell>
        </row>
        <row r="1368">
          <cell r="V1368">
            <v>0</v>
          </cell>
        </row>
        <row r="1369">
          <cell r="V1369">
            <v>0</v>
          </cell>
        </row>
        <row r="1370">
          <cell r="V1370">
            <v>0</v>
          </cell>
        </row>
        <row r="1371">
          <cell r="V1371">
            <v>0</v>
          </cell>
        </row>
        <row r="1372">
          <cell r="V1372">
            <v>0</v>
          </cell>
        </row>
        <row r="1373">
          <cell r="V1373">
            <v>0</v>
          </cell>
        </row>
        <row r="1374">
          <cell r="V1374">
            <v>0</v>
          </cell>
        </row>
        <row r="1375">
          <cell r="V1375">
            <v>0</v>
          </cell>
        </row>
        <row r="1376">
          <cell r="V1376">
            <v>0</v>
          </cell>
        </row>
        <row r="1377">
          <cell r="V1377">
            <v>0</v>
          </cell>
        </row>
        <row r="1378">
          <cell r="V1378">
            <v>0</v>
          </cell>
        </row>
        <row r="1379">
          <cell r="V1379">
            <v>0</v>
          </cell>
        </row>
        <row r="1380">
          <cell r="V1380">
            <v>0</v>
          </cell>
        </row>
        <row r="1381">
          <cell r="V1381">
            <v>0</v>
          </cell>
        </row>
        <row r="1382">
          <cell r="V1382">
            <v>0</v>
          </cell>
        </row>
        <row r="1383">
          <cell r="V1383">
            <v>0</v>
          </cell>
        </row>
        <row r="1384">
          <cell r="V1384">
            <v>0</v>
          </cell>
        </row>
        <row r="1385">
          <cell r="V1385">
            <v>0</v>
          </cell>
        </row>
        <row r="1386">
          <cell r="V1386">
            <v>0</v>
          </cell>
        </row>
        <row r="1387">
          <cell r="V1387">
            <v>0</v>
          </cell>
        </row>
        <row r="1388">
          <cell r="V1388">
            <v>0</v>
          </cell>
        </row>
        <row r="1389">
          <cell r="V1389">
            <v>0</v>
          </cell>
        </row>
        <row r="1390">
          <cell r="V1390">
            <v>0</v>
          </cell>
        </row>
        <row r="1391">
          <cell r="V1391">
            <v>0</v>
          </cell>
        </row>
        <row r="1392">
          <cell r="V1392">
            <v>0</v>
          </cell>
        </row>
        <row r="1393">
          <cell r="V1393">
            <v>0</v>
          </cell>
        </row>
        <row r="1394">
          <cell r="V1394">
            <v>0</v>
          </cell>
        </row>
        <row r="1395">
          <cell r="V1395">
            <v>0</v>
          </cell>
        </row>
        <row r="1396">
          <cell r="V1396">
            <v>0</v>
          </cell>
        </row>
        <row r="1397">
          <cell r="V1397">
            <v>0</v>
          </cell>
        </row>
        <row r="1398">
          <cell r="V1398">
            <v>0</v>
          </cell>
        </row>
        <row r="1399">
          <cell r="V1399">
            <v>0</v>
          </cell>
        </row>
        <row r="1400">
          <cell r="V1400">
            <v>0</v>
          </cell>
        </row>
        <row r="1401">
          <cell r="V1401">
            <v>0</v>
          </cell>
        </row>
        <row r="1402">
          <cell r="V1402">
            <v>0</v>
          </cell>
        </row>
        <row r="1403">
          <cell r="V1403">
            <v>0</v>
          </cell>
        </row>
        <row r="1404">
          <cell r="V1404">
            <v>0</v>
          </cell>
        </row>
        <row r="1405">
          <cell r="V1405">
            <v>0</v>
          </cell>
        </row>
        <row r="1406">
          <cell r="V1406">
            <v>0</v>
          </cell>
        </row>
        <row r="1407">
          <cell r="V1407">
            <v>0</v>
          </cell>
        </row>
        <row r="1408">
          <cell r="V1408">
            <v>0</v>
          </cell>
        </row>
        <row r="1409">
          <cell r="V1409">
            <v>0</v>
          </cell>
        </row>
        <row r="1410">
          <cell r="V1410">
            <v>0</v>
          </cell>
        </row>
        <row r="1411">
          <cell r="V1411">
            <v>0</v>
          </cell>
        </row>
        <row r="1412">
          <cell r="V1412">
            <v>0</v>
          </cell>
        </row>
        <row r="1413">
          <cell r="V1413">
            <v>0</v>
          </cell>
        </row>
        <row r="1414">
          <cell r="V1414">
            <v>0</v>
          </cell>
        </row>
        <row r="1415">
          <cell r="V1415">
            <v>0</v>
          </cell>
        </row>
        <row r="1416">
          <cell r="V1416">
            <v>0</v>
          </cell>
        </row>
        <row r="1417">
          <cell r="V1417">
            <v>0</v>
          </cell>
        </row>
        <row r="1418">
          <cell r="V1418">
            <v>0</v>
          </cell>
        </row>
        <row r="1419">
          <cell r="V1419">
            <v>0</v>
          </cell>
        </row>
        <row r="1420">
          <cell r="V1420">
            <v>0</v>
          </cell>
        </row>
        <row r="1421">
          <cell r="V1421">
            <v>0</v>
          </cell>
        </row>
        <row r="1422">
          <cell r="V1422">
            <v>0</v>
          </cell>
        </row>
        <row r="1423">
          <cell r="V1423">
            <v>0</v>
          </cell>
        </row>
        <row r="1424">
          <cell r="V1424">
            <v>0</v>
          </cell>
        </row>
        <row r="1425">
          <cell r="V1425">
            <v>0</v>
          </cell>
        </row>
        <row r="1426">
          <cell r="V1426">
            <v>0</v>
          </cell>
        </row>
        <row r="1427">
          <cell r="V1427">
            <v>0</v>
          </cell>
        </row>
        <row r="1428">
          <cell r="V1428">
            <v>0</v>
          </cell>
        </row>
        <row r="1429">
          <cell r="V1429">
            <v>0</v>
          </cell>
        </row>
        <row r="1430">
          <cell r="V1430">
            <v>0</v>
          </cell>
        </row>
        <row r="1431">
          <cell r="V1431">
            <v>0</v>
          </cell>
        </row>
        <row r="1432">
          <cell r="V1432">
            <v>0</v>
          </cell>
        </row>
        <row r="1433">
          <cell r="V1433">
            <v>0</v>
          </cell>
        </row>
        <row r="1434">
          <cell r="V1434">
            <v>0</v>
          </cell>
        </row>
        <row r="1435">
          <cell r="V1435">
            <v>0</v>
          </cell>
        </row>
        <row r="1436">
          <cell r="V1436">
            <v>0</v>
          </cell>
        </row>
        <row r="1437">
          <cell r="V1437">
            <v>0</v>
          </cell>
        </row>
        <row r="1438">
          <cell r="V1438">
            <v>0</v>
          </cell>
        </row>
        <row r="1439">
          <cell r="V1439">
            <v>0</v>
          </cell>
        </row>
        <row r="1440">
          <cell r="V1440">
            <v>0</v>
          </cell>
        </row>
        <row r="1441">
          <cell r="V1441">
            <v>0</v>
          </cell>
        </row>
        <row r="1442">
          <cell r="V1442">
            <v>0</v>
          </cell>
        </row>
        <row r="1443">
          <cell r="V1443">
            <v>0</v>
          </cell>
        </row>
        <row r="1444">
          <cell r="V1444">
            <v>0</v>
          </cell>
        </row>
        <row r="1445">
          <cell r="V1445">
            <v>0</v>
          </cell>
        </row>
        <row r="1446">
          <cell r="V1446">
            <v>0</v>
          </cell>
        </row>
        <row r="1447">
          <cell r="V1447">
            <v>0</v>
          </cell>
        </row>
        <row r="1448">
          <cell r="V1448">
            <v>0</v>
          </cell>
        </row>
        <row r="1449">
          <cell r="V1449">
            <v>0</v>
          </cell>
        </row>
        <row r="1450">
          <cell r="V1450">
            <v>0</v>
          </cell>
        </row>
        <row r="1451">
          <cell r="V1451">
            <v>0</v>
          </cell>
        </row>
        <row r="1452">
          <cell r="V1452">
            <v>0</v>
          </cell>
        </row>
        <row r="1453">
          <cell r="V1453">
            <v>0</v>
          </cell>
        </row>
        <row r="1454">
          <cell r="V1454">
            <v>0</v>
          </cell>
        </row>
        <row r="1455">
          <cell r="V1455">
            <v>0</v>
          </cell>
        </row>
        <row r="1456">
          <cell r="V1456">
            <v>0</v>
          </cell>
        </row>
        <row r="1457">
          <cell r="V1457">
            <v>0</v>
          </cell>
        </row>
        <row r="1458">
          <cell r="V1458">
            <v>0</v>
          </cell>
        </row>
        <row r="1459">
          <cell r="V1459">
            <v>0</v>
          </cell>
        </row>
        <row r="1460">
          <cell r="V1460">
            <v>0</v>
          </cell>
        </row>
        <row r="1461">
          <cell r="V1461">
            <v>0</v>
          </cell>
        </row>
        <row r="1462">
          <cell r="V1462">
            <v>0</v>
          </cell>
        </row>
        <row r="1463">
          <cell r="V1463">
            <v>0</v>
          </cell>
        </row>
        <row r="1464">
          <cell r="V1464">
            <v>0</v>
          </cell>
        </row>
        <row r="1465">
          <cell r="V1465">
            <v>0</v>
          </cell>
        </row>
        <row r="1466">
          <cell r="V1466">
            <v>0</v>
          </cell>
        </row>
        <row r="1467">
          <cell r="V1467">
            <v>0</v>
          </cell>
        </row>
        <row r="1468">
          <cell r="V1468">
            <v>0</v>
          </cell>
        </row>
        <row r="1469">
          <cell r="V1469">
            <v>0</v>
          </cell>
        </row>
        <row r="1470">
          <cell r="V1470">
            <v>0</v>
          </cell>
        </row>
        <row r="1471">
          <cell r="V1471">
            <v>0</v>
          </cell>
        </row>
        <row r="1472">
          <cell r="V1472">
            <v>0</v>
          </cell>
        </row>
        <row r="1473">
          <cell r="V1473">
            <v>0</v>
          </cell>
        </row>
        <row r="1474">
          <cell r="V1474">
            <v>0</v>
          </cell>
        </row>
        <row r="1475">
          <cell r="V1475">
            <v>0</v>
          </cell>
        </row>
        <row r="1476">
          <cell r="V1476">
            <v>0</v>
          </cell>
        </row>
        <row r="1477">
          <cell r="V1477">
            <v>0</v>
          </cell>
        </row>
        <row r="1478">
          <cell r="V1478">
            <v>0</v>
          </cell>
        </row>
        <row r="1479">
          <cell r="V1479">
            <v>0</v>
          </cell>
        </row>
        <row r="1480">
          <cell r="V1480">
            <v>0</v>
          </cell>
        </row>
        <row r="1481">
          <cell r="V1481">
            <v>0</v>
          </cell>
        </row>
        <row r="1482">
          <cell r="V1482">
            <v>0</v>
          </cell>
        </row>
        <row r="1483">
          <cell r="V1483">
            <v>0</v>
          </cell>
        </row>
        <row r="1484">
          <cell r="V1484">
            <v>0</v>
          </cell>
        </row>
        <row r="1485">
          <cell r="V1485">
            <v>0</v>
          </cell>
        </row>
        <row r="1486">
          <cell r="V1486">
            <v>0</v>
          </cell>
        </row>
        <row r="1487">
          <cell r="V1487">
            <v>0</v>
          </cell>
        </row>
        <row r="1488">
          <cell r="V1488">
            <v>0</v>
          </cell>
        </row>
        <row r="1489">
          <cell r="V1489">
            <v>0</v>
          </cell>
        </row>
        <row r="1490">
          <cell r="V1490">
            <v>0</v>
          </cell>
        </row>
        <row r="1491">
          <cell r="V1491">
            <v>0</v>
          </cell>
        </row>
        <row r="1492">
          <cell r="V1492">
            <v>0</v>
          </cell>
        </row>
        <row r="1493">
          <cell r="V1493">
            <v>0</v>
          </cell>
        </row>
        <row r="1494">
          <cell r="V1494">
            <v>0</v>
          </cell>
        </row>
        <row r="1495">
          <cell r="V1495">
            <v>0</v>
          </cell>
        </row>
        <row r="1496">
          <cell r="V1496">
            <v>0</v>
          </cell>
        </row>
        <row r="1497">
          <cell r="V1497">
            <v>0</v>
          </cell>
        </row>
        <row r="1498">
          <cell r="V1498">
            <v>0</v>
          </cell>
        </row>
        <row r="1499">
          <cell r="V1499">
            <v>0</v>
          </cell>
        </row>
        <row r="1500">
          <cell r="V1500">
            <v>0</v>
          </cell>
        </row>
        <row r="1501">
          <cell r="V1501">
            <v>0</v>
          </cell>
        </row>
        <row r="1502">
          <cell r="V1502">
            <v>0</v>
          </cell>
        </row>
        <row r="1503">
          <cell r="V1503">
            <v>0</v>
          </cell>
        </row>
        <row r="1504">
          <cell r="V1504">
            <v>0</v>
          </cell>
        </row>
        <row r="1505">
          <cell r="V1505">
            <v>0</v>
          </cell>
        </row>
        <row r="1506">
          <cell r="V1506">
            <v>0</v>
          </cell>
        </row>
        <row r="1507">
          <cell r="V1507">
            <v>0</v>
          </cell>
        </row>
        <row r="1508">
          <cell r="V1508">
            <v>0</v>
          </cell>
        </row>
        <row r="1509">
          <cell r="V1509">
            <v>0</v>
          </cell>
        </row>
        <row r="1510">
          <cell r="V1510">
            <v>0</v>
          </cell>
        </row>
        <row r="1511">
          <cell r="V1511">
            <v>0</v>
          </cell>
        </row>
        <row r="1512">
          <cell r="V1512">
            <v>0</v>
          </cell>
        </row>
        <row r="1513">
          <cell r="V1513">
            <v>0</v>
          </cell>
        </row>
        <row r="1514">
          <cell r="V1514">
            <v>0</v>
          </cell>
        </row>
        <row r="1515">
          <cell r="V1515">
            <v>0</v>
          </cell>
        </row>
        <row r="1516">
          <cell r="V1516">
            <v>0</v>
          </cell>
        </row>
        <row r="1517">
          <cell r="V1517">
            <v>0</v>
          </cell>
        </row>
        <row r="1518">
          <cell r="V1518">
            <v>0</v>
          </cell>
        </row>
        <row r="1519">
          <cell r="V1519">
            <v>0</v>
          </cell>
        </row>
        <row r="1520">
          <cell r="V1520">
            <v>0</v>
          </cell>
        </row>
        <row r="1521">
          <cell r="V1521">
            <v>0</v>
          </cell>
        </row>
        <row r="1522">
          <cell r="V1522">
            <v>0</v>
          </cell>
        </row>
        <row r="1523">
          <cell r="V1523">
            <v>0</v>
          </cell>
        </row>
        <row r="1524">
          <cell r="V1524">
            <v>0</v>
          </cell>
        </row>
        <row r="1525">
          <cell r="V1525">
            <v>0</v>
          </cell>
        </row>
        <row r="1526">
          <cell r="V1526">
            <v>0</v>
          </cell>
        </row>
        <row r="1527">
          <cell r="V1527">
            <v>0</v>
          </cell>
        </row>
        <row r="1528">
          <cell r="V1528">
            <v>0</v>
          </cell>
        </row>
        <row r="1529">
          <cell r="V1529">
            <v>0</v>
          </cell>
        </row>
        <row r="1530">
          <cell r="V1530">
            <v>0</v>
          </cell>
        </row>
        <row r="1531">
          <cell r="V1531">
            <v>0</v>
          </cell>
        </row>
        <row r="1532">
          <cell r="V1532">
            <v>0</v>
          </cell>
        </row>
        <row r="1533">
          <cell r="V1533">
            <v>0</v>
          </cell>
        </row>
        <row r="1534">
          <cell r="V1534">
            <v>0</v>
          </cell>
        </row>
        <row r="1535">
          <cell r="V1535">
            <v>0</v>
          </cell>
        </row>
        <row r="1536">
          <cell r="V1536">
            <v>0</v>
          </cell>
        </row>
        <row r="1537">
          <cell r="V1537">
            <v>0</v>
          </cell>
        </row>
        <row r="1538">
          <cell r="V1538">
            <v>0</v>
          </cell>
        </row>
        <row r="1539">
          <cell r="V1539">
            <v>0</v>
          </cell>
        </row>
        <row r="1540">
          <cell r="V1540">
            <v>0</v>
          </cell>
        </row>
        <row r="1541">
          <cell r="V1541">
            <v>0</v>
          </cell>
        </row>
        <row r="1542">
          <cell r="V1542">
            <v>0</v>
          </cell>
        </row>
        <row r="1543">
          <cell r="V1543">
            <v>0</v>
          </cell>
        </row>
        <row r="1544">
          <cell r="V1544">
            <v>0</v>
          </cell>
        </row>
        <row r="1545">
          <cell r="V1545">
            <v>0</v>
          </cell>
        </row>
        <row r="1546">
          <cell r="V1546">
            <v>0</v>
          </cell>
        </row>
        <row r="1547">
          <cell r="V1547">
            <v>0</v>
          </cell>
        </row>
        <row r="1548">
          <cell r="V1548">
            <v>0</v>
          </cell>
        </row>
        <row r="1549">
          <cell r="V1549">
            <v>0</v>
          </cell>
        </row>
        <row r="1550">
          <cell r="V1550">
            <v>0</v>
          </cell>
        </row>
        <row r="1551">
          <cell r="V1551">
            <v>0</v>
          </cell>
        </row>
        <row r="1552">
          <cell r="V1552">
            <v>0</v>
          </cell>
        </row>
        <row r="1553">
          <cell r="V1553">
            <v>0</v>
          </cell>
        </row>
        <row r="1554">
          <cell r="V1554">
            <v>0</v>
          </cell>
        </row>
        <row r="1555">
          <cell r="V1555">
            <v>0</v>
          </cell>
        </row>
        <row r="1556">
          <cell r="V1556">
            <v>0</v>
          </cell>
        </row>
        <row r="1557">
          <cell r="V1557">
            <v>0</v>
          </cell>
        </row>
        <row r="1558">
          <cell r="V1558">
            <v>0</v>
          </cell>
        </row>
        <row r="1559">
          <cell r="V1559">
            <v>0</v>
          </cell>
        </row>
        <row r="1560">
          <cell r="V1560">
            <v>0</v>
          </cell>
        </row>
        <row r="1561">
          <cell r="V1561">
            <v>0</v>
          </cell>
        </row>
        <row r="1562">
          <cell r="V1562">
            <v>0</v>
          </cell>
        </row>
        <row r="1563">
          <cell r="V1563">
            <v>0</v>
          </cell>
        </row>
        <row r="1564">
          <cell r="V1564">
            <v>0</v>
          </cell>
        </row>
        <row r="1565">
          <cell r="V1565">
            <v>0</v>
          </cell>
        </row>
        <row r="1566">
          <cell r="V1566">
            <v>0</v>
          </cell>
        </row>
        <row r="1567">
          <cell r="V1567">
            <v>0</v>
          </cell>
        </row>
        <row r="1568">
          <cell r="V1568">
            <v>0</v>
          </cell>
        </row>
        <row r="1569">
          <cell r="V1569">
            <v>0</v>
          </cell>
        </row>
        <row r="1570">
          <cell r="V1570">
            <v>0</v>
          </cell>
        </row>
        <row r="1571">
          <cell r="V1571">
            <v>0</v>
          </cell>
        </row>
        <row r="1572">
          <cell r="V1572">
            <v>0</v>
          </cell>
        </row>
        <row r="1573">
          <cell r="V1573">
            <v>0</v>
          </cell>
        </row>
        <row r="1574">
          <cell r="V1574">
            <v>0</v>
          </cell>
        </row>
        <row r="1575">
          <cell r="V1575">
            <v>0</v>
          </cell>
        </row>
        <row r="1576">
          <cell r="V1576">
            <v>0</v>
          </cell>
        </row>
        <row r="1577">
          <cell r="V1577">
            <v>0</v>
          </cell>
        </row>
        <row r="1578">
          <cell r="V1578">
            <v>0</v>
          </cell>
        </row>
        <row r="1579">
          <cell r="V1579">
            <v>0</v>
          </cell>
        </row>
        <row r="1580">
          <cell r="V1580">
            <v>0</v>
          </cell>
        </row>
        <row r="1581">
          <cell r="V1581">
            <v>0</v>
          </cell>
        </row>
        <row r="1582">
          <cell r="V1582">
            <v>0</v>
          </cell>
        </row>
        <row r="1583">
          <cell r="V1583">
            <v>0</v>
          </cell>
        </row>
        <row r="1584">
          <cell r="V1584">
            <v>0</v>
          </cell>
        </row>
        <row r="1585">
          <cell r="V1585">
            <v>0</v>
          </cell>
        </row>
        <row r="1586">
          <cell r="V1586">
            <v>0</v>
          </cell>
        </row>
        <row r="1587">
          <cell r="V1587">
            <v>0</v>
          </cell>
        </row>
        <row r="1588">
          <cell r="V1588">
            <v>0</v>
          </cell>
        </row>
        <row r="1589">
          <cell r="V1589">
            <v>0</v>
          </cell>
        </row>
        <row r="1590">
          <cell r="V1590">
            <v>0</v>
          </cell>
        </row>
        <row r="1591">
          <cell r="V1591">
            <v>0</v>
          </cell>
        </row>
        <row r="1592">
          <cell r="V1592">
            <v>0</v>
          </cell>
        </row>
        <row r="1593">
          <cell r="V1593">
            <v>0</v>
          </cell>
        </row>
        <row r="1594">
          <cell r="V1594">
            <v>0</v>
          </cell>
        </row>
        <row r="1595">
          <cell r="V1595">
            <v>0</v>
          </cell>
        </row>
        <row r="1596">
          <cell r="V1596">
            <v>0</v>
          </cell>
        </row>
        <row r="1597">
          <cell r="V1597">
            <v>0</v>
          </cell>
        </row>
        <row r="1598">
          <cell r="V1598">
            <v>0</v>
          </cell>
        </row>
        <row r="1599">
          <cell r="V1599">
            <v>0</v>
          </cell>
        </row>
        <row r="1600">
          <cell r="V1600">
            <v>0</v>
          </cell>
        </row>
        <row r="1601">
          <cell r="V1601">
            <v>0</v>
          </cell>
        </row>
        <row r="1602">
          <cell r="V1602">
            <v>0</v>
          </cell>
        </row>
        <row r="1603">
          <cell r="V1603">
            <v>0</v>
          </cell>
        </row>
        <row r="1604">
          <cell r="V1604">
            <v>0</v>
          </cell>
        </row>
        <row r="1605">
          <cell r="V1605">
            <v>0</v>
          </cell>
        </row>
        <row r="1606">
          <cell r="V1606">
            <v>0</v>
          </cell>
        </row>
        <row r="1607">
          <cell r="V1607">
            <v>0</v>
          </cell>
        </row>
        <row r="1608">
          <cell r="V1608">
            <v>0</v>
          </cell>
        </row>
        <row r="1609">
          <cell r="V1609">
            <v>0</v>
          </cell>
        </row>
        <row r="1610">
          <cell r="V1610">
            <v>0</v>
          </cell>
        </row>
        <row r="1611">
          <cell r="V1611">
            <v>0</v>
          </cell>
        </row>
        <row r="1612">
          <cell r="V1612">
            <v>0</v>
          </cell>
        </row>
        <row r="1613">
          <cell r="V1613">
            <v>0</v>
          </cell>
        </row>
        <row r="1614">
          <cell r="V1614">
            <v>0</v>
          </cell>
        </row>
        <row r="1615">
          <cell r="V1615">
            <v>0</v>
          </cell>
        </row>
        <row r="1616">
          <cell r="V1616">
            <v>0</v>
          </cell>
        </row>
        <row r="1617">
          <cell r="V1617">
            <v>0</v>
          </cell>
        </row>
        <row r="1618">
          <cell r="V1618">
            <v>0</v>
          </cell>
        </row>
        <row r="1619">
          <cell r="V1619">
            <v>0</v>
          </cell>
        </row>
        <row r="1620">
          <cell r="V1620">
            <v>0</v>
          </cell>
        </row>
        <row r="1621">
          <cell r="V1621">
            <v>0</v>
          </cell>
        </row>
        <row r="1622">
          <cell r="V1622">
            <v>0</v>
          </cell>
        </row>
        <row r="1623">
          <cell r="V1623">
            <v>0</v>
          </cell>
        </row>
        <row r="1624">
          <cell r="V1624">
            <v>0</v>
          </cell>
        </row>
        <row r="1625">
          <cell r="V1625">
            <v>0</v>
          </cell>
        </row>
        <row r="1626">
          <cell r="V1626">
            <v>0</v>
          </cell>
        </row>
        <row r="1627">
          <cell r="V1627">
            <v>0</v>
          </cell>
        </row>
        <row r="1628">
          <cell r="V1628">
            <v>0</v>
          </cell>
        </row>
        <row r="1629">
          <cell r="V1629">
            <v>0</v>
          </cell>
        </row>
        <row r="1630">
          <cell r="V1630">
            <v>0</v>
          </cell>
        </row>
        <row r="1631">
          <cell r="V1631">
            <v>0</v>
          </cell>
        </row>
        <row r="1632">
          <cell r="V1632">
            <v>0</v>
          </cell>
        </row>
        <row r="1633">
          <cell r="V1633">
            <v>0</v>
          </cell>
        </row>
        <row r="1634">
          <cell r="V1634">
            <v>0</v>
          </cell>
        </row>
        <row r="1635">
          <cell r="V1635">
            <v>0</v>
          </cell>
        </row>
        <row r="1636">
          <cell r="V1636">
            <v>0</v>
          </cell>
        </row>
        <row r="1637">
          <cell r="V1637">
            <v>0</v>
          </cell>
        </row>
        <row r="1638">
          <cell r="V1638">
            <v>0</v>
          </cell>
        </row>
        <row r="1639">
          <cell r="V1639">
            <v>0</v>
          </cell>
        </row>
        <row r="1640">
          <cell r="V1640">
            <v>0</v>
          </cell>
        </row>
        <row r="1641">
          <cell r="V1641">
            <v>0</v>
          </cell>
        </row>
        <row r="1642">
          <cell r="V1642">
            <v>0</v>
          </cell>
        </row>
        <row r="1643">
          <cell r="V1643">
            <v>0</v>
          </cell>
        </row>
        <row r="1644">
          <cell r="V1644">
            <v>0</v>
          </cell>
        </row>
        <row r="1645">
          <cell r="V1645">
            <v>0</v>
          </cell>
        </row>
        <row r="1646">
          <cell r="V1646">
            <v>0</v>
          </cell>
        </row>
        <row r="1647">
          <cell r="V1647">
            <v>0</v>
          </cell>
        </row>
        <row r="1648">
          <cell r="V1648">
            <v>0</v>
          </cell>
        </row>
        <row r="1649">
          <cell r="V1649">
            <v>0</v>
          </cell>
        </row>
        <row r="1650">
          <cell r="V1650">
            <v>0</v>
          </cell>
        </row>
        <row r="1651">
          <cell r="V1651">
            <v>0</v>
          </cell>
        </row>
        <row r="1652">
          <cell r="V1652">
            <v>0</v>
          </cell>
        </row>
        <row r="1653">
          <cell r="V1653">
            <v>0</v>
          </cell>
        </row>
        <row r="1654">
          <cell r="V1654">
            <v>0</v>
          </cell>
        </row>
        <row r="1655">
          <cell r="V1655">
            <v>0</v>
          </cell>
        </row>
        <row r="1656">
          <cell r="V1656">
            <v>0</v>
          </cell>
        </row>
        <row r="1657">
          <cell r="V1657">
            <v>0</v>
          </cell>
        </row>
        <row r="1658">
          <cell r="V1658">
            <v>0</v>
          </cell>
        </row>
        <row r="1659">
          <cell r="V1659">
            <v>0</v>
          </cell>
        </row>
        <row r="1660">
          <cell r="V1660">
            <v>0</v>
          </cell>
        </row>
        <row r="1661">
          <cell r="V1661">
            <v>0</v>
          </cell>
        </row>
        <row r="1662">
          <cell r="V1662">
            <v>0</v>
          </cell>
        </row>
        <row r="1663">
          <cell r="V1663">
            <v>0</v>
          </cell>
        </row>
        <row r="1664">
          <cell r="V1664">
            <v>0</v>
          </cell>
        </row>
        <row r="1665">
          <cell r="V1665">
            <v>0</v>
          </cell>
        </row>
        <row r="1666">
          <cell r="V1666">
            <v>0</v>
          </cell>
        </row>
        <row r="1667">
          <cell r="V1667">
            <v>0</v>
          </cell>
        </row>
        <row r="1668">
          <cell r="V1668">
            <v>0</v>
          </cell>
        </row>
        <row r="1669">
          <cell r="V1669">
            <v>0</v>
          </cell>
        </row>
        <row r="1670">
          <cell r="V1670">
            <v>0</v>
          </cell>
        </row>
        <row r="1671">
          <cell r="V1671">
            <v>0</v>
          </cell>
        </row>
        <row r="1672">
          <cell r="V1672">
            <v>0</v>
          </cell>
        </row>
        <row r="1673">
          <cell r="V1673">
            <v>0</v>
          </cell>
        </row>
        <row r="1674">
          <cell r="V1674">
            <v>0</v>
          </cell>
        </row>
        <row r="1675">
          <cell r="V1675">
            <v>0</v>
          </cell>
        </row>
        <row r="1676">
          <cell r="V1676">
            <v>0</v>
          </cell>
        </row>
        <row r="1677">
          <cell r="V1677">
            <v>0</v>
          </cell>
        </row>
        <row r="1678">
          <cell r="V1678">
            <v>0</v>
          </cell>
        </row>
        <row r="1679">
          <cell r="V1679">
            <v>0</v>
          </cell>
        </row>
        <row r="1680">
          <cell r="V1680">
            <v>0</v>
          </cell>
        </row>
        <row r="1681">
          <cell r="V1681">
            <v>0</v>
          </cell>
        </row>
        <row r="1682">
          <cell r="V1682">
            <v>0</v>
          </cell>
        </row>
        <row r="1683">
          <cell r="V1683">
            <v>0</v>
          </cell>
        </row>
        <row r="1684">
          <cell r="V1684">
            <v>0</v>
          </cell>
        </row>
        <row r="1685">
          <cell r="V1685">
            <v>0</v>
          </cell>
        </row>
        <row r="1686">
          <cell r="V1686">
            <v>0</v>
          </cell>
        </row>
        <row r="1687">
          <cell r="V1687">
            <v>0</v>
          </cell>
        </row>
        <row r="1688">
          <cell r="V1688">
            <v>0</v>
          </cell>
        </row>
        <row r="1689">
          <cell r="V1689">
            <v>0</v>
          </cell>
        </row>
        <row r="1690">
          <cell r="V1690">
            <v>0</v>
          </cell>
        </row>
        <row r="1691">
          <cell r="V1691">
            <v>0</v>
          </cell>
        </row>
        <row r="1692">
          <cell r="V1692">
            <v>0</v>
          </cell>
        </row>
        <row r="1693">
          <cell r="V1693">
            <v>0</v>
          </cell>
        </row>
        <row r="1694">
          <cell r="V1694">
            <v>0</v>
          </cell>
        </row>
        <row r="1695">
          <cell r="V1695">
            <v>0</v>
          </cell>
        </row>
        <row r="1696">
          <cell r="V1696">
            <v>0</v>
          </cell>
        </row>
        <row r="1697">
          <cell r="V1697">
            <v>0</v>
          </cell>
        </row>
        <row r="1698">
          <cell r="V1698">
            <v>0</v>
          </cell>
        </row>
        <row r="1699">
          <cell r="V1699">
            <v>0</v>
          </cell>
        </row>
        <row r="1700">
          <cell r="V1700">
            <v>0</v>
          </cell>
        </row>
        <row r="1701">
          <cell r="V1701">
            <v>0</v>
          </cell>
        </row>
        <row r="1702">
          <cell r="V1702">
            <v>0</v>
          </cell>
        </row>
        <row r="1703">
          <cell r="V1703">
            <v>0</v>
          </cell>
        </row>
        <row r="1704">
          <cell r="V1704">
            <v>0</v>
          </cell>
        </row>
        <row r="1705">
          <cell r="V1705">
            <v>0</v>
          </cell>
        </row>
        <row r="1706">
          <cell r="V1706">
            <v>0</v>
          </cell>
        </row>
        <row r="1707">
          <cell r="V1707">
            <v>0</v>
          </cell>
        </row>
        <row r="1708">
          <cell r="V1708">
            <v>0</v>
          </cell>
        </row>
        <row r="1709">
          <cell r="V1709">
            <v>0</v>
          </cell>
        </row>
        <row r="1710">
          <cell r="V1710">
            <v>0</v>
          </cell>
        </row>
        <row r="1711">
          <cell r="V1711">
            <v>0</v>
          </cell>
        </row>
        <row r="1712">
          <cell r="V1712">
            <v>0</v>
          </cell>
        </row>
        <row r="1713">
          <cell r="V1713">
            <v>0</v>
          </cell>
        </row>
        <row r="1714">
          <cell r="V1714">
            <v>0</v>
          </cell>
        </row>
        <row r="1715">
          <cell r="V1715">
            <v>0</v>
          </cell>
        </row>
        <row r="1716">
          <cell r="V1716">
            <v>0</v>
          </cell>
        </row>
        <row r="1717">
          <cell r="V1717">
            <v>0</v>
          </cell>
        </row>
        <row r="1718">
          <cell r="V1718">
            <v>0</v>
          </cell>
        </row>
        <row r="1719">
          <cell r="V1719">
            <v>0</v>
          </cell>
        </row>
        <row r="1720">
          <cell r="V1720">
            <v>0</v>
          </cell>
        </row>
        <row r="1721">
          <cell r="V1721">
            <v>0</v>
          </cell>
        </row>
        <row r="1722">
          <cell r="V1722">
            <v>0</v>
          </cell>
        </row>
        <row r="1723">
          <cell r="V1723">
            <v>0</v>
          </cell>
        </row>
        <row r="1724">
          <cell r="V1724">
            <v>0</v>
          </cell>
        </row>
        <row r="1725">
          <cell r="V1725">
            <v>0</v>
          </cell>
        </row>
        <row r="1726">
          <cell r="V1726">
            <v>0</v>
          </cell>
        </row>
        <row r="1727">
          <cell r="V1727">
            <v>0</v>
          </cell>
        </row>
        <row r="1728">
          <cell r="V1728">
            <v>0</v>
          </cell>
        </row>
        <row r="1729">
          <cell r="V1729">
            <v>0</v>
          </cell>
        </row>
        <row r="1730">
          <cell r="V1730">
            <v>0</v>
          </cell>
        </row>
        <row r="1731">
          <cell r="V1731">
            <v>0</v>
          </cell>
        </row>
        <row r="1732">
          <cell r="V1732">
            <v>0</v>
          </cell>
        </row>
        <row r="1733">
          <cell r="V1733">
            <v>0</v>
          </cell>
        </row>
        <row r="1734">
          <cell r="V1734">
            <v>0</v>
          </cell>
        </row>
        <row r="1735">
          <cell r="V1735">
            <v>0</v>
          </cell>
        </row>
        <row r="1736">
          <cell r="V1736">
            <v>0</v>
          </cell>
        </row>
        <row r="1737">
          <cell r="V1737">
            <v>0</v>
          </cell>
        </row>
        <row r="1738">
          <cell r="V1738">
            <v>0</v>
          </cell>
        </row>
        <row r="1739">
          <cell r="V1739">
            <v>0</v>
          </cell>
        </row>
        <row r="1740">
          <cell r="V1740">
            <v>0</v>
          </cell>
        </row>
        <row r="1741">
          <cell r="V1741">
            <v>0</v>
          </cell>
        </row>
        <row r="1742">
          <cell r="V1742">
            <v>0</v>
          </cell>
        </row>
        <row r="1743">
          <cell r="V1743">
            <v>0</v>
          </cell>
        </row>
        <row r="1744">
          <cell r="V1744">
            <v>0</v>
          </cell>
        </row>
        <row r="1745">
          <cell r="V1745">
            <v>0</v>
          </cell>
        </row>
        <row r="1746">
          <cell r="V1746">
            <v>0</v>
          </cell>
        </row>
        <row r="1747">
          <cell r="V1747">
            <v>0</v>
          </cell>
        </row>
        <row r="1748">
          <cell r="V1748">
            <v>0</v>
          </cell>
        </row>
        <row r="1749">
          <cell r="V1749">
            <v>0</v>
          </cell>
        </row>
        <row r="1750">
          <cell r="V1750">
            <v>0</v>
          </cell>
        </row>
        <row r="1751">
          <cell r="V1751">
            <v>0</v>
          </cell>
        </row>
        <row r="1752">
          <cell r="V1752">
            <v>0</v>
          </cell>
        </row>
        <row r="1753">
          <cell r="V1753">
            <v>0</v>
          </cell>
        </row>
        <row r="1754">
          <cell r="V1754">
            <v>0</v>
          </cell>
        </row>
        <row r="1755">
          <cell r="V1755">
            <v>0</v>
          </cell>
        </row>
        <row r="1756">
          <cell r="V1756">
            <v>0</v>
          </cell>
        </row>
        <row r="1757">
          <cell r="V1757">
            <v>0</v>
          </cell>
        </row>
        <row r="1758">
          <cell r="V1758">
            <v>0</v>
          </cell>
        </row>
        <row r="1759">
          <cell r="V1759">
            <v>0</v>
          </cell>
        </row>
        <row r="1760">
          <cell r="V1760">
            <v>0</v>
          </cell>
        </row>
        <row r="1761">
          <cell r="V1761">
            <v>0</v>
          </cell>
        </row>
        <row r="1762">
          <cell r="V1762">
            <v>0</v>
          </cell>
        </row>
        <row r="1763">
          <cell r="V1763">
            <v>0</v>
          </cell>
        </row>
        <row r="1764">
          <cell r="V1764">
            <v>0</v>
          </cell>
        </row>
        <row r="1765">
          <cell r="V1765">
            <v>0</v>
          </cell>
        </row>
        <row r="1766">
          <cell r="V1766">
            <v>0</v>
          </cell>
        </row>
        <row r="1767">
          <cell r="V1767">
            <v>0</v>
          </cell>
        </row>
        <row r="1768">
          <cell r="V1768">
            <v>0</v>
          </cell>
        </row>
        <row r="1769">
          <cell r="V1769">
            <v>0</v>
          </cell>
        </row>
        <row r="1770">
          <cell r="V1770">
            <v>0</v>
          </cell>
        </row>
        <row r="1771">
          <cell r="V1771">
            <v>0</v>
          </cell>
        </row>
        <row r="1772">
          <cell r="V1772">
            <v>0</v>
          </cell>
        </row>
        <row r="1773">
          <cell r="V1773">
            <v>0</v>
          </cell>
        </row>
        <row r="1774">
          <cell r="V1774">
            <v>0</v>
          </cell>
        </row>
        <row r="1775">
          <cell r="V1775">
            <v>0</v>
          </cell>
        </row>
        <row r="1776">
          <cell r="V1776">
            <v>0</v>
          </cell>
        </row>
        <row r="1777">
          <cell r="V1777">
            <v>0</v>
          </cell>
        </row>
        <row r="1778">
          <cell r="V1778">
            <v>0</v>
          </cell>
        </row>
        <row r="1779">
          <cell r="V1779">
            <v>0</v>
          </cell>
        </row>
        <row r="1780">
          <cell r="V1780">
            <v>0</v>
          </cell>
        </row>
        <row r="1781">
          <cell r="V1781">
            <v>0</v>
          </cell>
        </row>
        <row r="1782">
          <cell r="V1782">
            <v>0</v>
          </cell>
        </row>
        <row r="1783">
          <cell r="V1783">
            <v>0</v>
          </cell>
        </row>
        <row r="1784">
          <cell r="V1784">
            <v>0</v>
          </cell>
        </row>
        <row r="1785">
          <cell r="V1785">
            <v>0</v>
          </cell>
        </row>
        <row r="1786">
          <cell r="V1786">
            <v>0</v>
          </cell>
        </row>
        <row r="1787">
          <cell r="V1787">
            <v>0</v>
          </cell>
        </row>
        <row r="1788">
          <cell r="V1788">
            <v>0</v>
          </cell>
        </row>
        <row r="1789">
          <cell r="V1789">
            <v>0</v>
          </cell>
        </row>
        <row r="1790">
          <cell r="V1790">
            <v>0</v>
          </cell>
        </row>
        <row r="1791">
          <cell r="V1791">
            <v>0</v>
          </cell>
        </row>
        <row r="1792">
          <cell r="V1792">
            <v>0</v>
          </cell>
        </row>
        <row r="1793">
          <cell r="V1793">
            <v>0</v>
          </cell>
        </row>
        <row r="1794">
          <cell r="V1794">
            <v>0</v>
          </cell>
        </row>
        <row r="1795">
          <cell r="V1795">
            <v>0</v>
          </cell>
        </row>
        <row r="1796">
          <cell r="V1796">
            <v>0</v>
          </cell>
        </row>
        <row r="1797">
          <cell r="V1797">
            <v>0</v>
          </cell>
        </row>
        <row r="1798">
          <cell r="V1798">
            <v>0</v>
          </cell>
        </row>
        <row r="1799">
          <cell r="V1799">
            <v>0</v>
          </cell>
        </row>
        <row r="1800">
          <cell r="V1800">
            <v>0</v>
          </cell>
        </row>
        <row r="1801">
          <cell r="V1801">
            <v>0</v>
          </cell>
        </row>
        <row r="1802">
          <cell r="V1802">
            <v>0</v>
          </cell>
        </row>
        <row r="1803">
          <cell r="V1803">
            <v>0</v>
          </cell>
        </row>
        <row r="1804">
          <cell r="V1804">
            <v>0</v>
          </cell>
        </row>
        <row r="1805">
          <cell r="V1805">
            <v>0</v>
          </cell>
        </row>
        <row r="1806">
          <cell r="V1806">
            <v>0</v>
          </cell>
        </row>
        <row r="1807">
          <cell r="V1807">
            <v>0</v>
          </cell>
        </row>
        <row r="1808">
          <cell r="V1808">
            <v>0</v>
          </cell>
        </row>
        <row r="1809">
          <cell r="V1809">
            <v>0</v>
          </cell>
        </row>
        <row r="1810">
          <cell r="V1810">
            <v>0</v>
          </cell>
        </row>
        <row r="1811">
          <cell r="V1811">
            <v>0</v>
          </cell>
        </row>
        <row r="1812">
          <cell r="V1812">
            <v>0</v>
          </cell>
        </row>
        <row r="1813">
          <cell r="V1813">
            <v>0</v>
          </cell>
        </row>
        <row r="1814">
          <cell r="V1814">
            <v>0</v>
          </cell>
        </row>
        <row r="1815">
          <cell r="V1815">
            <v>0</v>
          </cell>
        </row>
        <row r="1816">
          <cell r="V1816">
            <v>0</v>
          </cell>
        </row>
        <row r="1817">
          <cell r="V1817">
            <v>0</v>
          </cell>
        </row>
        <row r="1818">
          <cell r="V1818">
            <v>0</v>
          </cell>
        </row>
        <row r="1819">
          <cell r="V1819">
            <v>0</v>
          </cell>
        </row>
        <row r="1820">
          <cell r="V1820">
            <v>0</v>
          </cell>
        </row>
        <row r="1821">
          <cell r="V1821">
            <v>0</v>
          </cell>
        </row>
        <row r="1822">
          <cell r="V1822">
            <v>0</v>
          </cell>
        </row>
        <row r="1823">
          <cell r="V1823">
            <v>0</v>
          </cell>
        </row>
        <row r="1824">
          <cell r="V1824">
            <v>0</v>
          </cell>
        </row>
        <row r="1825">
          <cell r="V1825">
            <v>0</v>
          </cell>
        </row>
        <row r="1826">
          <cell r="V1826">
            <v>0</v>
          </cell>
        </row>
        <row r="1827">
          <cell r="V1827">
            <v>0</v>
          </cell>
        </row>
        <row r="1828">
          <cell r="V1828">
            <v>0</v>
          </cell>
        </row>
        <row r="1829">
          <cell r="V1829">
            <v>0</v>
          </cell>
        </row>
        <row r="1830">
          <cell r="V1830">
            <v>0</v>
          </cell>
        </row>
        <row r="1831">
          <cell r="V1831">
            <v>0</v>
          </cell>
        </row>
        <row r="1832">
          <cell r="V1832">
            <v>0</v>
          </cell>
        </row>
        <row r="1833">
          <cell r="V1833">
            <v>0</v>
          </cell>
        </row>
        <row r="1834">
          <cell r="V1834">
            <v>0</v>
          </cell>
        </row>
        <row r="1835">
          <cell r="V1835">
            <v>0</v>
          </cell>
        </row>
        <row r="1836">
          <cell r="V1836">
            <v>0</v>
          </cell>
        </row>
        <row r="1837">
          <cell r="V1837">
            <v>0</v>
          </cell>
        </row>
        <row r="1838">
          <cell r="V1838">
            <v>0</v>
          </cell>
        </row>
        <row r="1839">
          <cell r="V1839">
            <v>0</v>
          </cell>
        </row>
        <row r="1840">
          <cell r="V1840">
            <v>0</v>
          </cell>
        </row>
        <row r="1841">
          <cell r="V1841">
            <v>0</v>
          </cell>
        </row>
        <row r="1842">
          <cell r="V1842">
            <v>0</v>
          </cell>
        </row>
        <row r="1843">
          <cell r="V1843">
            <v>0</v>
          </cell>
        </row>
        <row r="1844">
          <cell r="V1844">
            <v>0</v>
          </cell>
        </row>
        <row r="1845">
          <cell r="V1845">
            <v>0</v>
          </cell>
        </row>
        <row r="1846">
          <cell r="V1846">
            <v>0</v>
          </cell>
        </row>
        <row r="1847">
          <cell r="V1847">
            <v>0</v>
          </cell>
        </row>
        <row r="1848">
          <cell r="V1848">
            <v>0</v>
          </cell>
        </row>
        <row r="1849">
          <cell r="V1849">
            <v>0</v>
          </cell>
        </row>
        <row r="1850">
          <cell r="V1850">
            <v>0</v>
          </cell>
        </row>
        <row r="1851">
          <cell r="V1851">
            <v>0</v>
          </cell>
        </row>
        <row r="1852">
          <cell r="V1852">
            <v>0</v>
          </cell>
        </row>
        <row r="1853">
          <cell r="V1853">
            <v>0</v>
          </cell>
        </row>
        <row r="1854">
          <cell r="V1854">
            <v>0</v>
          </cell>
        </row>
        <row r="1855">
          <cell r="V1855">
            <v>0</v>
          </cell>
        </row>
        <row r="1856">
          <cell r="V1856">
            <v>0</v>
          </cell>
        </row>
        <row r="1857">
          <cell r="V1857">
            <v>0</v>
          </cell>
        </row>
        <row r="1858">
          <cell r="V1858">
            <v>0</v>
          </cell>
        </row>
        <row r="1859">
          <cell r="V1859">
            <v>0</v>
          </cell>
        </row>
        <row r="1860">
          <cell r="V1860">
            <v>0</v>
          </cell>
        </row>
        <row r="1861">
          <cell r="V1861">
            <v>0</v>
          </cell>
        </row>
        <row r="1862">
          <cell r="V1862">
            <v>0</v>
          </cell>
        </row>
        <row r="1863">
          <cell r="V1863">
            <v>0</v>
          </cell>
        </row>
        <row r="1864">
          <cell r="V1864">
            <v>0</v>
          </cell>
        </row>
        <row r="1865">
          <cell r="V1865">
            <v>0</v>
          </cell>
        </row>
        <row r="1866">
          <cell r="V1866">
            <v>0</v>
          </cell>
        </row>
        <row r="1867">
          <cell r="V1867">
            <v>0</v>
          </cell>
        </row>
        <row r="1868">
          <cell r="V1868">
            <v>0</v>
          </cell>
        </row>
        <row r="1869">
          <cell r="V1869">
            <v>0</v>
          </cell>
        </row>
        <row r="1870">
          <cell r="V1870">
            <v>0</v>
          </cell>
        </row>
        <row r="1871">
          <cell r="V1871">
            <v>0</v>
          </cell>
        </row>
        <row r="1872">
          <cell r="V1872">
            <v>0</v>
          </cell>
        </row>
        <row r="1873">
          <cell r="V1873">
            <v>0</v>
          </cell>
        </row>
        <row r="1874">
          <cell r="V1874">
            <v>0</v>
          </cell>
        </row>
        <row r="1875">
          <cell r="V1875">
            <v>0</v>
          </cell>
        </row>
        <row r="1876">
          <cell r="V1876">
            <v>0</v>
          </cell>
        </row>
        <row r="1877">
          <cell r="V1877">
            <v>0</v>
          </cell>
        </row>
        <row r="1878">
          <cell r="V1878">
            <v>0</v>
          </cell>
        </row>
        <row r="1879">
          <cell r="V1879">
            <v>0</v>
          </cell>
        </row>
        <row r="1880">
          <cell r="V1880">
            <v>0</v>
          </cell>
        </row>
        <row r="1881">
          <cell r="V1881">
            <v>0</v>
          </cell>
        </row>
        <row r="1882">
          <cell r="V1882">
            <v>0</v>
          </cell>
        </row>
        <row r="1883">
          <cell r="V1883">
            <v>0</v>
          </cell>
        </row>
        <row r="1884">
          <cell r="V1884">
            <v>0</v>
          </cell>
        </row>
        <row r="1885">
          <cell r="V1885">
            <v>0</v>
          </cell>
        </row>
        <row r="1886">
          <cell r="V1886">
            <v>0</v>
          </cell>
        </row>
        <row r="1887">
          <cell r="V1887">
            <v>0</v>
          </cell>
        </row>
        <row r="1888">
          <cell r="V1888">
            <v>0</v>
          </cell>
        </row>
        <row r="1889">
          <cell r="V1889">
            <v>0</v>
          </cell>
        </row>
        <row r="1890">
          <cell r="V1890">
            <v>0</v>
          </cell>
        </row>
        <row r="1891">
          <cell r="V1891">
            <v>0</v>
          </cell>
        </row>
        <row r="1892">
          <cell r="V1892">
            <v>0</v>
          </cell>
        </row>
        <row r="1893">
          <cell r="V1893">
            <v>0</v>
          </cell>
        </row>
        <row r="1894">
          <cell r="V1894">
            <v>0</v>
          </cell>
        </row>
        <row r="1895">
          <cell r="V1895">
            <v>0</v>
          </cell>
        </row>
        <row r="1896">
          <cell r="V1896">
            <v>0</v>
          </cell>
        </row>
        <row r="1897">
          <cell r="V1897">
            <v>0</v>
          </cell>
        </row>
        <row r="1898">
          <cell r="V1898">
            <v>0</v>
          </cell>
        </row>
        <row r="1899">
          <cell r="V1899">
            <v>0</v>
          </cell>
        </row>
        <row r="1900">
          <cell r="V1900">
            <v>0</v>
          </cell>
        </row>
        <row r="1901">
          <cell r="V1901">
            <v>0</v>
          </cell>
        </row>
        <row r="1902">
          <cell r="V1902">
            <v>0</v>
          </cell>
        </row>
        <row r="1903">
          <cell r="V1903">
            <v>0</v>
          </cell>
        </row>
        <row r="1904">
          <cell r="V1904">
            <v>0</v>
          </cell>
        </row>
        <row r="1905">
          <cell r="V1905">
            <v>0</v>
          </cell>
        </row>
        <row r="1906">
          <cell r="V1906">
            <v>0</v>
          </cell>
        </row>
        <row r="1907">
          <cell r="V1907">
            <v>0</v>
          </cell>
        </row>
        <row r="1908">
          <cell r="V1908">
            <v>0</v>
          </cell>
        </row>
        <row r="1909">
          <cell r="V1909">
            <v>0</v>
          </cell>
        </row>
        <row r="1910">
          <cell r="V1910">
            <v>0</v>
          </cell>
        </row>
        <row r="1911">
          <cell r="V1911">
            <v>0</v>
          </cell>
        </row>
        <row r="1912">
          <cell r="V1912">
            <v>0</v>
          </cell>
        </row>
        <row r="1913">
          <cell r="V1913">
            <v>0</v>
          </cell>
        </row>
        <row r="1914">
          <cell r="V1914">
            <v>0</v>
          </cell>
        </row>
        <row r="1915">
          <cell r="V1915">
            <v>0</v>
          </cell>
        </row>
        <row r="1916">
          <cell r="V1916">
            <v>0</v>
          </cell>
        </row>
        <row r="1917">
          <cell r="V1917">
            <v>0</v>
          </cell>
        </row>
        <row r="1918">
          <cell r="V1918">
            <v>0</v>
          </cell>
        </row>
        <row r="1919">
          <cell r="V1919">
            <v>0</v>
          </cell>
        </row>
        <row r="1920">
          <cell r="V1920">
            <v>0</v>
          </cell>
        </row>
        <row r="1921">
          <cell r="V1921">
            <v>0</v>
          </cell>
        </row>
        <row r="1922">
          <cell r="V1922">
            <v>0</v>
          </cell>
        </row>
        <row r="1923">
          <cell r="V1923">
            <v>0</v>
          </cell>
        </row>
        <row r="1924">
          <cell r="V1924">
            <v>0</v>
          </cell>
        </row>
        <row r="1925">
          <cell r="V1925">
            <v>0</v>
          </cell>
        </row>
        <row r="1926">
          <cell r="V1926">
            <v>0</v>
          </cell>
        </row>
        <row r="1927">
          <cell r="V1927">
            <v>0</v>
          </cell>
        </row>
        <row r="1928">
          <cell r="V1928">
            <v>0</v>
          </cell>
        </row>
        <row r="1929">
          <cell r="V1929">
            <v>0</v>
          </cell>
        </row>
        <row r="1930">
          <cell r="V1930">
            <v>0</v>
          </cell>
        </row>
        <row r="1931">
          <cell r="V1931">
            <v>0</v>
          </cell>
        </row>
        <row r="1932">
          <cell r="V1932">
            <v>0</v>
          </cell>
        </row>
        <row r="1933">
          <cell r="V1933">
            <v>0</v>
          </cell>
        </row>
        <row r="1934">
          <cell r="V1934">
            <v>0</v>
          </cell>
        </row>
        <row r="1935">
          <cell r="V1935">
            <v>0</v>
          </cell>
        </row>
        <row r="1936">
          <cell r="V1936">
            <v>0</v>
          </cell>
        </row>
        <row r="1937">
          <cell r="V1937">
            <v>0</v>
          </cell>
        </row>
        <row r="1938">
          <cell r="V1938">
            <v>0</v>
          </cell>
        </row>
        <row r="1939">
          <cell r="V1939">
            <v>0</v>
          </cell>
        </row>
        <row r="1940">
          <cell r="V1940">
            <v>0</v>
          </cell>
        </row>
        <row r="1941">
          <cell r="V1941">
            <v>0</v>
          </cell>
        </row>
        <row r="1942">
          <cell r="V1942">
            <v>0</v>
          </cell>
        </row>
        <row r="1943">
          <cell r="V1943">
            <v>0</v>
          </cell>
        </row>
        <row r="1944">
          <cell r="V1944">
            <v>0</v>
          </cell>
        </row>
        <row r="1945">
          <cell r="V1945">
            <v>0</v>
          </cell>
        </row>
        <row r="1946">
          <cell r="V1946">
            <v>0</v>
          </cell>
        </row>
        <row r="1947">
          <cell r="V1947">
            <v>0</v>
          </cell>
        </row>
        <row r="1948">
          <cell r="V1948">
            <v>0</v>
          </cell>
        </row>
        <row r="1949">
          <cell r="V1949">
            <v>0</v>
          </cell>
        </row>
        <row r="1950">
          <cell r="V1950">
            <v>0</v>
          </cell>
        </row>
        <row r="1951">
          <cell r="V1951">
            <v>0</v>
          </cell>
        </row>
        <row r="1952">
          <cell r="V1952">
            <v>0</v>
          </cell>
        </row>
        <row r="1953">
          <cell r="V1953">
            <v>0</v>
          </cell>
        </row>
        <row r="1954">
          <cell r="V1954">
            <v>0</v>
          </cell>
        </row>
        <row r="1955">
          <cell r="V1955">
            <v>0</v>
          </cell>
        </row>
        <row r="1956">
          <cell r="V1956">
            <v>0</v>
          </cell>
        </row>
        <row r="1957">
          <cell r="V1957">
            <v>0</v>
          </cell>
        </row>
        <row r="1958">
          <cell r="V1958">
            <v>0</v>
          </cell>
        </row>
        <row r="1959">
          <cell r="V1959">
            <v>0</v>
          </cell>
        </row>
        <row r="1960">
          <cell r="V1960">
            <v>0</v>
          </cell>
        </row>
        <row r="1961">
          <cell r="V1961">
            <v>0</v>
          </cell>
        </row>
        <row r="1962">
          <cell r="V1962">
            <v>0</v>
          </cell>
        </row>
        <row r="1963">
          <cell r="V1963">
            <v>0</v>
          </cell>
        </row>
        <row r="1964">
          <cell r="V1964">
            <v>0</v>
          </cell>
        </row>
        <row r="1965">
          <cell r="V1965">
            <v>0</v>
          </cell>
        </row>
        <row r="1966">
          <cell r="V1966">
            <v>0</v>
          </cell>
        </row>
        <row r="1967">
          <cell r="V1967">
            <v>0</v>
          </cell>
        </row>
        <row r="1968">
          <cell r="V1968">
            <v>0</v>
          </cell>
        </row>
        <row r="1969">
          <cell r="V1969">
            <v>0</v>
          </cell>
        </row>
        <row r="1970">
          <cell r="V1970">
            <v>0</v>
          </cell>
        </row>
        <row r="1971">
          <cell r="V1971">
            <v>0</v>
          </cell>
        </row>
        <row r="1972">
          <cell r="V1972">
            <v>0</v>
          </cell>
        </row>
        <row r="1973">
          <cell r="V1973">
            <v>0</v>
          </cell>
        </row>
        <row r="1974">
          <cell r="V1974">
            <v>0</v>
          </cell>
        </row>
        <row r="1975">
          <cell r="V1975">
            <v>0</v>
          </cell>
        </row>
        <row r="1976">
          <cell r="V1976">
            <v>0</v>
          </cell>
        </row>
        <row r="1977">
          <cell r="V1977">
            <v>0</v>
          </cell>
        </row>
        <row r="1978">
          <cell r="V1978">
            <v>0</v>
          </cell>
        </row>
        <row r="1979">
          <cell r="V1979">
            <v>0</v>
          </cell>
        </row>
        <row r="1980">
          <cell r="V1980">
            <v>0</v>
          </cell>
        </row>
        <row r="1981">
          <cell r="V1981">
            <v>0</v>
          </cell>
        </row>
        <row r="1982">
          <cell r="V1982">
            <v>0</v>
          </cell>
        </row>
        <row r="1983">
          <cell r="V1983">
            <v>0</v>
          </cell>
        </row>
        <row r="1984">
          <cell r="V1984">
            <v>0</v>
          </cell>
        </row>
        <row r="1985">
          <cell r="V1985">
            <v>0</v>
          </cell>
        </row>
        <row r="1986">
          <cell r="V1986">
            <v>0</v>
          </cell>
        </row>
        <row r="1987">
          <cell r="V1987">
            <v>0</v>
          </cell>
        </row>
        <row r="1988">
          <cell r="V1988">
            <v>0</v>
          </cell>
        </row>
        <row r="1989">
          <cell r="V1989">
            <v>0</v>
          </cell>
        </row>
        <row r="1990">
          <cell r="V1990">
            <v>0</v>
          </cell>
        </row>
        <row r="1991">
          <cell r="V1991">
            <v>0</v>
          </cell>
        </row>
        <row r="1992">
          <cell r="V1992">
            <v>0</v>
          </cell>
        </row>
        <row r="1993">
          <cell r="V1993">
            <v>0</v>
          </cell>
        </row>
        <row r="1994">
          <cell r="V1994">
            <v>0</v>
          </cell>
        </row>
        <row r="1995">
          <cell r="V1995">
            <v>0</v>
          </cell>
        </row>
        <row r="1996">
          <cell r="V1996">
            <v>0</v>
          </cell>
        </row>
        <row r="1997">
          <cell r="V1997">
            <v>0</v>
          </cell>
        </row>
        <row r="1998">
          <cell r="V1998">
            <v>0</v>
          </cell>
        </row>
        <row r="1999">
          <cell r="V1999">
            <v>0</v>
          </cell>
        </row>
        <row r="2000">
          <cell r="V2000">
            <v>0</v>
          </cell>
        </row>
        <row r="2001">
          <cell r="V2001">
            <v>0</v>
          </cell>
        </row>
        <row r="2002">
          <cell r="V2002">
            <v>0</v>
          </cell>
        </row>
        <row r="2003">
          <cell r="V2003">
            <v>0</v>
          </cell>
        </row>
        <row r="2004">
          <cell r="V2004">
            <v>0</v>
          </cell>
        </row>
        <row r="2005">
          <cell r="V2005">
            <v>0</v>
          </cell>
        </row>
        <row r="2006">
          <cell r="V2006">
            <v>0</v>
          </cell>
        </row>
        <row r="2007">
          <cell r="V200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ценка"/>
      <sheetName val="Балансовые показатели"/>
      <sheetName val="Баланс с учетом счетчиков"/>
      <sheetName val="Баланс для заключения"/>
      <sheetName val="Протокол (20э)"/>
      <sheetName val="Анализ (пр.+пер.)"/>
      <sheetName val="Хар-ки товаров и услуг"/>
      <sheetName val="Оснащенность приборами учета"/>
      <sheetName val="Мониторинг"/>
      <sheetName val="Структура пол. отпуска"/>
      <sheetName val="Расчет полезного отпуска"/>
      <sheetName val="Калькуляция"/>
      <sheetName val="Анализ"/>
      <sheetName val="Уголь"/>
      <sheetName val="Оплата труда"/>
      <sheetName val="Мес.зарплата"/>
      <sheetName val="Год ФОТ"/>
      <sheetName val="Расчет %выплат"/>
      <sheetName val="Расчет средн разр"/>
      <sheetName val="Сводн.расчет норм.числ."/>
      <sheetName val="СВОДНАЯ"/>
      <sheetName val="Нормат.числен.электр."/>
      <sheetName val="Норм.числ.слесарей"/>
      <sheetName val="Норм.числ.опер"/>
      <sheetName val="Страх взносы страх от несч случ"/>
      <sheetName val="Амортизация"/>
      <sheetName val="Электроэнергия"/>
      <sheetName val="Прогноз цен на электроэн"/>
      <sheetName val="ТО, ТР"/>
      <sheetName val="Услуги произв харак"/>
      <sheetName val="Экология"/>
      <sheetName val="Распределение тран расх"/>
      <sheetName val="Транспортн расходы"/>
      <sheetName val="Машчас "/>
      <sheetName val="Цеховые "/>
      <sheetName val="Общехозяйственные"/>
      <sheetName val="Непроизводственные расходы"/>
      <sheetName val="Льготный проезд"/>
      <sheetName val="услуги РКЦ"/>
      <sheetName val="Расшифровка прочих"/>
      <sheetName val="Охрана_труда"/>
      <sheetName val="расшифровка аренды"/>
      <sheetName val="Прибыль"/>
      <sheetName val="Средства на развитие про-ва"/>
      <sheetName val="Средства на соц. развитие"/>
      <sheetName val="Расш.необход.прибыли"/>
      <sheetName val="Расшифровки к прибыли"/>
      <sheetName val="Распредел прибыли"/>
      <sheetName val="Содерж СРО"/>
      <sheetName val="Индексы"/>
      <sheetName val="Опись"/>
      <sheetName val="Содержание"/>
      <sheetName val="Титульн. лист"/>
      <sheetName val="% цеховых"/>
      <sheetName val="пояснительная"/>
      <sheetName val="раздел1"/>
      <sheetName val="раздел2"/>
      <sheetName val="Лист1"/>
      <sheetName val="работы на объектах"/>
      <sheetName val="Производство электроэнергии"/>
      <sheetName val="TECHSHEET"/>
      <sheetName val="форма 3 тс"/>
      <sheetName val="TEHSHEET"/>
      <sheetName val="Справочники"/>
    </sheetNames>
    <sheetDataSet>
      <sheetData sheetId="0"/>
      <sheetData sheetId="1">
        <row r="179">
          <cell r="E17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тар"/>
      <sheetName val="т1.15(смета8а)"/>
      <sheetName val="Data"/>
      <sheetName val="Приход"/>
      <sheetName val="Расход"/>
      <sheetName val="эл ст"/>
      <sheetName val="АНАЛИТ"/>
      <sheetName val="план ФР"/>
      <sheetName val="т-сети"/>
      <sheetName val="справочники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Списки"/>
      <sheetName val="план индексы"/>
      <sheetName val="Подробная по плану ТПиР на 2010"/>
      <sheetName val="Установки"/>
      <sheetName val="ИНДЕКС_МАТЕРИАЛЫ"/>
      <sheetName val="XLR_NoRangeSheet"/>
      <sheetName val="1кв_"/>
      <sheetName val="2кв_"/>
      <sheetName val="3кв_"/>
      <sheetName val="4кв_"/>
      <sheetName val="6_14"/>
      <sheetName val="Подробная_по_плану_ТПиР_на_2010"/>
      <sheetName val="САР сводн. (2006)"/>
      <sheetName val="База"/>
      <sheetName val="Лист2"/>
      <sheetName val="Реестр_Договоров"/>
      <sheetName val="Огл. Графиков"/>
      <sheetName val="Текущие цены"/>
      <sheetName val="рабочий"/>
      <sheetName val="окраска"/>
      <sheetName val="Т-5 (2012)"/>
      <sheetName val="Т-5  (ЛРНУ)"/>
      <sheetName val="Т-5  (ИРНУ)"/>
      <sheetName val="Вводные"/>
      <sheetName val="Реж_НКК (совм.работа)"/>
      <sheetName val="Вахта  (2)"/>
      <sheetName val="базовые допущения"/>
      <sheetName val="Добыча нефти4"/>
      <sheetName val="поставка сравн13"/>
      <sheetName val="ЛОМ_УКР"/>
      <sheetName val="Чугун_Украина"/>
      <sheetName val="3"/>
      <sheetName val="Параметры"/>
      <sheetName val="Исходные"/>
      <sheetName val="План RUR"/>
      <sheetName val="Анализ себестоимости  ТП лист1 "/>
      <sheetName val="sapactivexlhiddensheet"/>
      <sheetName val="Исход.инф."/>
      <sheetName val="МАТЕР.433,452"/>
      <sheetName val="Проект"/>
      <sheetName val="ППП"/>
      <sheetName val="БДДС РКХП"/>
      <sheetName val="Список_Юж"/>
      <sheetName val="курс"/>
      <sheetName val="МС"/>
      <sheetName val="отрасл.инд"/>
      <sheetName val="НДС"/>
      <sheetName val="1кв_1"/>
      <sheetName val="2кв_1"/>
      <sheetName val="3кв_1"/>
      <sheetName val="4кв_1"/>
      <sheetName val="6_141"/>
      <sheetName val="Подробная_по_плану_ТПиР_на_2011"/>
      <sheetName val="САР_сводн__(2006)"/>
      <sheetName val="Внереализац.-все"/>
      <sheetName val="Проводки'02"/>
      <sheetName val="2002(v2)"/>
      <sheetName val="Анализ раздельный"/>
      <sheetName val="Примечани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Требования"/>
      <sheetName val="Параметры"/>
      <sheetName val="1 БДР"/>
      <sheetName val="1.1БДР (МВЗ)"/>
      <sheetName val="1.2НП"/>
      <sheetName val="2 БДДС"/>
      <sheetName val="5 Бюджет продаж"/>
      <sheetName val="5.1"/>
      <sheetName val="5.2"/>
      <sheetName val="5.3"/>
      <sheetName val="5.4"/>
      <sheetName val="6 Бюджет производства"/>
      <sheetName val="6.1.0"/>
      <sheetName val="6.1.1"/>
      <sheetName val="6.1.2"/>
      <sheetName val="6.2"/>
      <sheetName val="6.3"/>
      <sheetName val="7 Бюджет запасов и закупок"/>
      <sheetName val="8 Бюджет расходов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8.10"/>
      <sheetName val="8.11"/>
      <sheetName val="8.12"/>
      <sheetName val="8.13"/>
      <sheetName val="8.14"/>
      <sheetName val="8.15"/>
      <sheetName val="8.16"/>
      <sheetName val="8.17"/>
      <sheetName val="8.18"/>
      <sheetName val="8.19"/>
      <sheetName val="8.20"/>
      <sheetName val="8.21"/>
      <sheetName val="8.22"/>
      <sheetName val="8.23"/>
      <sheetName val="8.24"/>
      <sheetName val="8.25"/>
      <sheetName val="8.26"/>
      <sheetName val="8.27"/>
      <sheetName val="МВЗ"/>
      <sheetName val="9 Бюджет ремонтов"/>
      <sheetName val="9.1"/>
      <sheetName val="9.2"/>
      <sheetName val="9.3"/>
      <sheetName val="9.4"/>
      <sheetName val="10 Бюджет кап. вложений"/>
      <sheetName val="10.1"/>
      <sheetName val="10.2"/>
      <sheetName val="10.3"/>
      <sheetName val="11 Дебиторы"/>
      <sheetName val="12 Кредиторы"/>
      <sheetName val="13 Бюджет кредитов и фин.деятел"/>
      <sheetName val="14 Бюджет налогов"/>
      <sheetName val="15 Бюджет прочих д.и р."/>
      <sheetName val="15.1"/>
      <sheetName val="15.2"/>
      <sheetName val="15.3"/>
      <sheetName val="Service"/>
      <sheetName val="16 Инвестиц.деят-ть"/>
      <sheetName val="Списки"/>
      <sheetName val="база"/>
      <sheetName val="Лист1"/>
      <sheetName val="цены"/>
      <sheetName val="Справочники"/>
      <sheetName val="tehsheet"/>
      <sheetName val="работы на объектах"/>
      <sheetName val="Производство электроэнергии"/>
      <sheetName val="Титу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ОЦ "Призыв"</v>
          </cell>
        </row>
        <row r="5">
          <cell r="B5" t="str">
            <v>ОЦ "Красная гвоздика"</v>
          </cell>
        </row>
        <row r="6">
          <cell r="B6" t="str">
            <v>ДОЦ "Власьево"</v>
          </cell>
        </row>
        <row r="7">
          <cell r="B7" t="str">
            <v>Аппарат управления</v>
          </cell>
        </row>
        <row r="8">
          <cell r="B8" t="str">
            <v>Отдел общественного питания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3"/>
      <sheetName val="Заголовок2"/>
      <sheetName val="Инструкция"/>
      <sheetName val="Титульный"/>
      <sheetName val="TEHSHEET"/>
      <sheetName val="Список листов"/>
      <sheetName val="Справочники"/>
      <sheetName val="Образец заявления"/>
      <sheetName val="П№1"/>
      <sheetName val="П№2"/>
      <sheetName val="П№3"/>
      <sheetName val="П№4"/>
      <sheetName val="П№5"/>
      <sheetName val="П№6"/>
      <sheetName val="П№7"/>
      <sheetName val="П№8"/>
      <sheetName val="П№9"/>
      <sheetName val="П№10"/>
      <sheetName val="П№11"/>
      <sheetName val="П№12"/>
      <sheetName val="П№13"/>
      <sheetName val="П№14"/>
      <sheetName val="П№14.1"/>
      <sheetName val="П№14.2"/>
      <sheetName val="П№14.3 "/>
      <sheetName val="П№14.4"/>
      <sheetName val="П№15"/>
      <sheetName val="П№16.1 "/>
      <sheetName val="П№16.2"/>
      <sheetName val="П№17"/>
      <sheetName val="П№18 "/>
      <sheetName val="П№19"/>
      <sheetName val="Т№1"/>
      <sheetName val="Т№2"/>
      <sheetName val="Прочие расходы"/>
      <sheetName val="Расчет тарифа 2011"/>
      <sheetName val="ИТ№1"/>
      <sheetName val="ИТ№2"/>
      <sheetName val="ИТ№3"/>
      <sheetName val="ИТ№4"/>
      <sheetName val="ИТ№5"/>
      <sheetName val="ИТ№6"/>
      <sheetName val="ИТ№7"/>
      <sheetName val="Диапазоны"/>
      <sheetName val="Заголовок"/>
      <sheetName val="Калькуляция кв"/>
      <sheetName val="перекрестка"/>
      <sheetName val="16"/>
      <sheetName val="18.2"/>
      <sheetName val="6"/>
      <sheetName val="15"/>
      <sheetName val="17.1"/>
      <sheetName val="21.3"/>
      <sheetName val="2.3"/>
      <sheetName val="20"/>
      <sheetName val="27"/>
      <sheetName val="P2.1"/>
      <sheetName val="гр5(о)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29"/>
      <sheetName val="7"/>
      <sheetName val="1.1"/>
      <sheetName val="1.2"/>
      <sheetName val="13"/>
      <sheetName val="14"/>
      <sheetName val="17"/>
      <sheetName val="18"/>
      <sheetName val="19"/>
      <sheetName val="2.2"/>
      <sheetName val="20.1"/>
      <sheetName val="21"/>
      <sheetName val="22"/>
      <sheetName val="24.1"/>
      <sheetName val="24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2"/>
    </sheetNames>
    <sheetDataSet>
      <sheetData sheetId="0" refreshError="1"/>
      <sheetData sheetId="1" refreshError="1"/>
      <sheetData sheetId="2" refreshError="1"/>
      <sheetData sheetId="3" refreshError="1">
        <row r="7">
          <cell r="E7" t="str">
            <v>Ямало-Ненецкий автономный округ</v>
          </cell>
        </row>
        <row r="15">
          <cell r="G15" t="str">
            <v>Город Лабытнанги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ЯСН"/>
      <sheetName val="ПАС"/>
      <sheetName val="Приложение 1.1 (Баланс ВС)"/>
      <sheetName val="Прил. 1 (Баланс ВО)"/>
      <sheetName val="ОУ"/>
      <sheetName val="Тех"/>
      <sheetName val="ИВ"/>
      <sheetName val="Эл"/>
      <sheetName val="СобП"/>
      <sheetName val="ПрН"/>
      <sheetName val="Бюдж"/>
      <sheetName val="Проч"/>
      <sheetName val="Утеч"/>
      <sheetName val="Проб"/>
      <sheetName val="Хим"/>
      <sheetName val="Расч. Эф"/>
      <sheetName val="Лист3"/>
      <sheetName val="Расч.Эф"/>
      <sheetName val="Лист1"/>
      <sheetName val="Титульный"/>
      <sheetName val="Списки"/>
      <sheetName val="TEHSHEET"/>
      <sheetName val="Балансовые показатели"/>
      <sheetName val="Оценка"/>
      <sheetName val="Протокол (упр.)"/>
      <sheetName val="Справочники"/>
      <sheetName val="Расчет тарифного коэф-та"/>
      <sheetName val="база"/>
      <sheetName val="цены"/>
    </sheetNames>
    <sheetDataSet>
      <sheetData sheetId="0"/>
      <sheetData sheetId="1">
        <row r="1">
          <cell r="BB1" t="str">
            <v>питьевая</v>
          </cell>
        </row>
        <row r="2">
          <cell r="BB2" t="str">
            <v>техническая</v>
          </cell>
        </row>
        <row r="3">
          <cell r="AS3" t="str">
            <v>да</v>
          </cell>
        </row>
        <row r="4">
          <cell r="AS4" t="str">
            <v>нет</v>
          </cell>
        </row>
        <row r="8">
          <cell r="BB8" t="str">
            <v>1 год</v>
          </cell>
        </row>
        <row r="9">
          <cell r="BB9" t="str">
            <v>2 года</v>
          </cell>
        </row>
        <row r="10">
          <cell r="BB10" t="str">
            <v>3 года</v>
          </cell>
        </row>
        <row r="11">
          <cell r="BB11" t="str">
            <v xml:space="preserve">4 года </v>
          </cell>
        </row>
        <row r="12">
          <cell r="BB12" t="str">
            <v>5 лет</v>
          </cell>
        </row>
        <row r="17">
          <cell r="BC17" t="str">
            <v>г.Тюмень</v>
          </cell>
        </row>
        <row r="18">
          <cell r="BC18" t="str">
            <v>г.Тобольск</v>
          </cell>
        </row>
        <row r="19">
          <cell r="BC19" t="str">
            <v>г.Ялуторовск</v>
          </cell>
        </row>
        <row r="20">
          <cell r="BC20" t="str">
            <v>Заводоуковский городской округ</v>
          </cell>
        </row>
        <row r="21">
          <cell r="BC21" t="str">
            <v>Абатский муниципальный район</v>
          </cell>
        </row>
        <row r="22">
          <cell r="BC22" t="str">
            <v>Армизонский муниципальный район</v>
          </cell>
        </row>
        <row r="23">
          <cell r="BC23" t="str">
            <v>Аромашевский муниципальный район</v>
          </cell>
        </row>
        <row r="24">
          <cell r="BC24" t="str">
            <v>Бердюжский муниципальный район</v>
          </cell>
        </row>
        <row r="25">
          <cell r="BC25" t="str">
            <v>Вагайский муниципальный район</v>
          </cell>
        </row>
        <row r="26">
          <cell r="BC26" t="str">
            <v>Викуловский муниципальный район</v>
          </cell>
        </row>
        <row r="27">
          <cell r="BC27" t="str">
            <v>Голышмановский муниципальный район</v>
          </cell>
        </row>
        <row r="28">
          <cell r="BC28" t="str">
            <v>Исетский муниципальный район</v>
          </cell>
        </row>
        <row r="29">
          <cell r="BC29" t="str">
            <v>Ишимский муниципальный район</v>
          </cell>
        </row>
        <row r="30">
          <cell r="BC30" t="str">
            <v>Казанский муниципальный район</v>
          </cell>
        </row>
        <row r="31">
          <cell r="BC31" t="str">
            <v>Нижнетавдинский муниципальный район</v>
          </cell>
        </row>
        <row r="32">
          <cell r="BC32" t="str">
            <v>Омутинский муниципальный район</v>
          </cell>
        </row>
        <row r="33">
          <cell r="BC33" t="str">
            <v>Сладковский муниципальный район</v>
          </cell>
        </row>
        <row r="34">
          <cell r="BC34" t="str">
            <v>Сорокинский муниципальный район</v>
          </cell>
        </row>
        <row r="35">
          <cell r="BC35" t="str">
            <v>Тобольский муниципальный район</v>
          </cell>
        </row>
        <row r="36">
          <cell r="BC36" t="str">
            <v>Тюменский муниципальный район</v>
          </cell>
        </row>
        <row r="37">
          <cell r="BB37" t="str">
            <v>ОСНО</v>
          </cell>
          <cell r="BC37" t="str">
            <v>Уватский муниципальный район</v>
          </cell>
        </row>
        <row r="38">
          <cell r="BB38" t="str">
            <v>ЕСХН</v>
          </cell>
          <cell r="BC38" t="str">
            <v>Упоровский муниципальный район</v>
          </cell>
        </row>
        <row r="39">
          <cell r="BB39" t="str">
            <v>УСНО</v>
          </cell>
          <cell r="BC39" t="str">
            <v>Юргинский муниципальный район</v>
          </cell>
        </row>
        <row r="40">
          <cell r="BC40" t="str">
            <v>Ялуторовский муниципальный район</v>
          </cell>
        </row>
        <row r="41">
          <cell r="BC41" t="str">
            <v>Ярковский муниципальный район</v>
          </cell>
        </row>
      </sheetData>
      <sheetData sheetId="2"/>
      <sheetData sheetId="3"/>
      <sheetData sheetId="4"/>
      <sheetData sheetId="5"/>
      <sheetData sheetId="6">
        <row r="5">
          <cell r="I5" t="str">
            <v>подземный</v>
          </cell>
        </row>
        <row r="7">
          <cell r="I7" t="str">
            <v>открытый</v>
          </cell>
        </row>
        <row r="8">
          <cell r="I8" t="str">
            <v>смешанный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Списки"/>
      <sheetName val="Настройка"/>
      <sheetName val="Управление"/>
      <sheetName val="Работы на объектах"/>
      <sheetName val="Субподрядчики"/>
      <sheetName val="Произв. прогр."/>
      <sheetName val="Контрагенты"/>
      <sheetName val="Реестр конкурсов"/>
      <sheetName val="Реестр смет"/>
      <sheetName val="Реестр договоров"/>
      <sheetName val="Реестр КС-2"/>
      <sheetName val="Реестр проч. док-в"/>
      <sheetName val="Реестр учета затр. в хозсп."/>
      <sheetName val="Бюджеты"/>
      <sheetName val="О программе"/>
      <sheetName val="Реестр КС-3"/>
      <sheetName val="Справка ДЭПР"/>
      <sheetName val="титульный"/>
      <sheetName val="база"/>
      <sheetName val="Лист1"/>
      <sheetName val="цены"/>
      <sheetName val="TEHSHEET"/>
      <sheetName val="структура расходов рст 1"/>
    </sheetNames>
    <sheetDataSet>
      <sheetData sheetId="0" refreshError="1"/>
      <sheetData sheetId="1" refreshError="1">
        <row r="8">
          <cell r="A8" t="str">
            <v>САО</v>
          </cell>
        </row>
        <row r="9">
          <cell r="A9" t="str">
            <v>СЗАО</v>
          </cell>
        </row>
        <row r="10">
          <cell r="A10" t="str">
            <v>СВАО</v>
          </cell>
        </row>
        <row r="11">
          <cell r="A11" t="str">
            <v>ЗАО</v>
          </cell>
        </row>
        <row r="12">
          <cell r="A12" t="str">
            <v>ВАО</v>
          </cell>
        </row>
        <row r="13">
          <cell r="A13" t="str">
            <v>ЮАО</v>
          </cell>
        </row>
        <row r="14">
          <cell r="A14" t="str">
            <v>ЮЗАО</v>
          </cell>
        </row>
        <row r="15">
          <cell r="A15" t="str">
            <v>ЮВАО</v>
          </cell>
        </row>
        <row r="16">
          <cell r="A16" t="str">
            <v>ЦАО</v>
          </cell>
        </row>
        <row r="17">
          <cell r="A17" t="str">
            <v>Зеленоград</v>
          </cell>
        </row>
        <row r="48">
          <cell r="A48" t="str">
            <v>Непроходной канал</v>
          </cell>
        </row>
        <row r="49">
          <cell r="A49" t="str">
            <v>Полупроходной канал</v>
          </cell>
        </row>
        <row r="50">
          <cell r="A50" t="str">
            <v>Проходной канал</v>
          </cell>
        </row>
        <row r="51">
          <cell r="A51" t="str">
            <v>Бесканальная</v>
          </cell>
        </row>
        <row r="52">
          <cell r="A52" t="str">
            <v>Транзит по зданию</v>
          </cell>
        </row>
        <row r="53">
          <cell r="A53" t="str">
            <v>Коллектор</v>
          </cell>
        </row>
        <row r="59">
          <cell r="A59" t="str">
            <v>Т/ввод</v>
          </cell>
        </row>
        <row r="60">
          <cell r="A60" t="str">
            <v>ГВС</v>
          </cell>
        </row>
        <row r="61">
          <cell r="A61" t="str">
            <v>ГВС-прямая</v>
          </cell>
        </row>
        <row r="62">
          <cell r="A62" t="str">
            <v>ГВС циркул.</v>
          </cell>
        </row>
        <row r="63">
          <cell r="A63" t="str">
            <v>Отопление</v>
          </cell>
        </row>
        <row r="64">
          <cell r="A64" t="str">
            <v>Вентиляция</v>
          </cell>
        </row>
        <row r="65">
          <cell r="A65" t="str">
            <v>Магистраль</v>
          </cell>
        </row>
        <row r="72">
          <cell r="A72" t="str">
            <v>ППМИ</v>
          </cell>
        </row>
        <row r="73">
          <cell r="A73" t="str">
            <v>ст.</v>
          </cell>
        </row>
        <row r="74">
          <cell r="A74" t="str">
            <v>оц.</v>
          </cell>
        </row>
        <row r="75">
          <cell r="A75" t="str">
            <v>ППУ</v>
          </cell>
        </row>
        <row r="76">
          <cell r="A76" t="str">
            <v>Касафлекс</v>
          </cell>
        </row>
        <row r="77">
          <cell r="A77" t="str">
            <v>Изопрофлекс</v>
          </cell>
        </row>
        <row r="78">
          <cell r="A78" t="str">
            <v>СПЭ</v>
          </cell>
        </row>
        <row r="79">
          <cell r="A79" t="str">
            <v>СПЭ-А</v>
          </cell>
        </row>
        <row r="84">
          <cell r="A84">
            <v>32</v>
          </cell>
        </row>
        <row r="85">
          <cell r="A85">
            <v>40</v>
          </cell>
        </row>
        <row r="86">
          <cell r="A86">
            <v>50</v>
          </cell>
        </row>
        <row r="87">
          <cell r="A87">
            <v>65</v>
          </cell>
        </row>
        <row r="88">
          <cell r="A88">
            <v>70</v>
          </cell>
        </row>
        <row r="89">
          <cell r="A89">
            <v>80</v>
          </cell>
        </row>
        <row r="90">
          <cell r="A90">
            <v>100</v>
          </cell>
        </row>
        <row r="91">
          <cell r="A91">
            <v>125</v>
          </cell>
        </row>
        <row r="92">
          <cell r="A92">
            <v>150</v>
          </cell>
        </row>
        <row r="93">
          <cell r="A93">
            <v>200</v>
          </cell>
        </row>
        <row r="94">
          <cell r="A94">
            <v>250</v>
          </cell>
        </row>
        <row r="95">
          <cell r="A95">
            <v>300</v>
          </cell>
        </row>
        <row r="96">
          <cell r="A96">
            <v>350</v>
          </cell>
        </row>
        <row r="97">
          <cell r="A97">
            <v>400</v>
          </cell>
        </row>
        <row r="98">
          <cell r="A98">
            <v>500</v>
          </cell>
        </row>
        <row r="99">
          <cell r="A99">
            <v>600</v>
          </cell>
        </row>
        <row r="100">
          <cell r="A100">
            <v>700</v>
          </cell>
        </row>
        <row r="101">
          <cell r="A101">
            <v>800</v>
          </cell>
        </row>
        <row r="102">
          <cell r="A102">
            <v>1000</v>
          </cell>
        </row>
        <row r="103">
          <cell r="A103">
            <v>1200</v>
          </cell>
        </row>
        <row r="108">
          <cell r="A108" t="str">
            <v>здание</v>
          </cell>
        </row>
        <row r="109">
          <cell r="A109" t="str">
            <v>теплосеть</v>
          </cell>
        </row>
        <row r="110">
          <cell r="A110" t="str">
            <v>трубопроводы</v>
          </cell>
        </row>
        <row r="111">
          <cell r="A111" t="str">
            <v>котел.оборуд.</v>
          </cell>
        </row>
        <row r="112">
          <cell r="A112" t="str">
            <v>насос.оборуд.</v>
          </cell>
        </row>
        <row r="113">
          <cell r="A113" t="str">
            <v>электрооборуд.</v>
          </cell>
        </row>
        <row r="114">
          <cell r="A114" t="str">
            <v>газов.оборуд.</v>
          </cell>
        </row>
        <row r="115">
          <cell r="A115" t="str">
            <v>вспомог.обор.</v>
          </cell>
        </row>
        <row r="116">
          <cell r="A116" t="str">
            <v>технолог.обор.</v>
          </cell>
        </row>
        <row r="117">
          <cell r="A117" t="str">
            <v>оборуд. ХВП</v>
          </cell>
        </row>
        <row r="118">
          <cell r="A118" t="str">
            <v>автоматика</v>
          </cell>
        </row>
        <row r="119">
          <cell r="A119" t="str">
            <v>ВВП</v>
          </cell>
        </row>
        <row r="120">
          <cell r="A120" t="str">
            <v>КИП и А</v>
          </cell>
        </row>
        <row r="121">
          <cell r="A121" t="str">
            <v>СОДК ППУ</v>
          </cell>
        </row>
        <row r="122">
          <cell r="A122" t="str">
            <v>АКЗ</v>
          </cell>
        </row>
        <row r="123">
          <cell r="A123" t="str">
            <v>ДНС</v>
          </cell>
        </row>
        <row r="124">
          <cell r="A124" t="str">
            <v>дым. труба</v>
          </cell>
        </row>
        <row r="125">
          <cell r="A125" t="str">
            <v>вентиляторы</v>
          </cell>
        </row>
        <row r="126">
          <cell r="A126" t="str">
            <v>запор.арматура</v>
          </cell>
        </row>
        <row r="127">
          <cell r="A127" t="str">
            <v>изоляция</v>
          </cell>
        </row>
        <row r="128">
          <cell r="A128" t="str">
            <v>камера</v>
          </cell>
        </row>
        <row r="129">
          <cell r="A129" t="str">
            <v>канал</v>
          </cell>
        </row>
        <row r="130">
          <cell r="A130" t="str">
            <v>опора</v>
          </cell>
        </row>
        <row r="131">
          <cell r="A131" t="str">
            <v>дренаж</v>
          </cell>
        </row>
        <row r="132">
          <cell r="A132" t="str">
            <v>территория</v>
          </cell>
        </row>
        <row r="133">
          <cell r="A133" t="str">
            <v>дымососы</v>
          </cell>
        </row>
        <row r="134">
          <cell r="A134" t="str">
            <v>благоустройство</v>
          </cell>
        </row>
        <row r="135">
          <cell r="A135" t="str">
            <v>аэрофотосъемка</v>
          </cell>
        </row>
        <row r="136">
          <cell r="A136" t="str">
            <v>диагностика</v>
          </cell>
        </row>
        <row r="137">
          <cell r="A137" t="str">
            <v>прочие</v>
          </cell>
        </row>
        <row r="138">
          <cell r="A138" t="str">
            <v>ГТУ</v>
          </cell>
        </row>
        <row r="139">
          <cell r="A139" t="str">
            <v>УУТЭ</v>
          </cell>
        </row>
        <row r="152">
          <cell r="A152" t="str">
            <v>РТС</v>
          </cell>
        </row>
        <row r="153">
          <cell r="A153" t="str">
            <v>КТС</v>
          </cell>
        </row>
        <row r="154">
          <cell r="A154" t="str">
            <v>МК</v>
          </cell>
        </row>
        <row r="155">
          <cell r="A155" t="str">
            <v>теплосеть</v>
          </cell>
        </row>
        <row r="156">
          <cell r="A156" t="str">
            <v>ЦТП</v>
          </cell>
        </row>
        <row r="157">
          <cell r="A157" t="str">
            <v>АБК</v>
          </cell>
        </row>
        <row r="158">
          <cell r="A158" t="str">
            <v>ТрСл</v>
          </cell>
        </row>
        <row r="159">
          <cell r="A159" t="str">
            <v>АС</v>
          </cell>
        </row>
        <row r="160">
          <cell r="A160" t="str">
            <v>КП</v>
          </cell>
        </row>
        <row r="161">
          <cell r="A161" t="str">
            <v>ЦС</v>
          </cell>
        </row>
        <row r="162">
          <cell r="A162" t="str">
            <v>ГС</v>
          </cell>
        </row>
        <row r="163">
          <cell r="A163" t="str">
            <v>ТУ</v>
          </cell>
        </row>
        <row r="164">
          <cell r="A164" t="str">
            <v>Прочие</v>
          </cell>
        </row>
        <row r="169">
          <cell r="A169" t="str">
            <v>Да</v>
          </cell>
        </row>
        <row r="170">
          <cell r="A170" t="str">
            <v>Нет</v>
          </cell>
        </row>
        <row r="173">
          <cell r="A173">
            <v>1</v>
          </cell>
        </row>
        <row r="174">
          <cell r="A174">
            <v>2</v>
          </cell>
        </row>
        <row r="175">
          <cell r="A175">
            <v>3</v>
          </cell>
        </row>
        <row r="191">
          <cell r="A191" t="str">
            <v>РП</v>
          </cell>
        </row>
        <row r="192">
          <cell r="A192" t="str">
            <v>РиМ</v>
          </cell>
        </row>
        <row r="193">
          <cell r="A193" t="str">
            <v>НКС</v>
          </cell>
        </row>
        <row r="209">
          <cell r="A209" t="str">
            <v>Диагностика</v>
          </cell>
        </row>
        <row r="210">
          <cell r="A210" t="str">
            <v>Аварийность</v>
          </cell>
        </row>
        <row r="211">
          <cell r="A211" t="str">
            <v>Плановая</v>
          </cell>
        </row>
        <row r="212">
          <cell r="A212" t="str">
            <v>Аэрофотосъемка</v>
          </cell>
        </row>
        <row r="224">
          <cell r="A224" t="str">
            <v>Хозсп</v>
          </cell>
        </row>
        <row r="225">
          <cell r="A225" t="str">
            <v>Подряд</v>
          </cell>
        </row>
      </sheetData>
      <sheetData sheetId="2" refreshError="1">
        <row r="7">
          <cell r="B7">
            <v>38718</v>
          </cell>
          <cell r="C7">
            <v>38748</v>
          </cell>
        </row>
        <row r="8">
          <cell r="B8">
            <v>38749</v>
          </cell>
          <cell r="C8">
            <v>38776</v>
          </cell>
        </row>
        <row r="9">
          <cell r="B9">
            <v>38777</v>
          </cell>
          <cell r="C9">
            <v>38807</v>
          </cell>
        </row>
        <row r="10">
          <cell r="B10">
            <v>38808</v>
          </cell>
          <cell r="C10">
            <v>38837</v>
          </cell>
        </row>
        <row r="11">
          <cell r="B11">
            <v>38838</v>
          </cell>
          <cell r="C11">
            <v>38868</v>
          </cell>
        </row>
        <row r="12">
          <cell r="B12">
            <v>38869</v>
          </cell>
          <cell r="C12">
            <v>38898</v>
          </cell>
        </row>
        <row r="13">
          <cell r="B13">
            <v>38899</v>
          </cell>
          <cell r="C13">
            <v>38929</v>
          </cell>
        </row>
        <row r="14">
          <cell r="B14">
            <v>38930</v>
          </cell>
          <cell r="C14">
            <v>38960</v>
          </cell>
        </row>
        <row r="15">
          <cell r="B15">
            <v>38961</v>
          </cell>
          <cell r="C15">
            <v>38990</v>
          </cell>
        </row>
        <row r="16">
          <cell r="B16">
            <v>38991</v>
          </cell>
          <cell r="C16">
            <v>39021</v>
          </cell>
        </row>
        <row r="17">
          <cell r="B17">
            <v>39022</v>
          </cell>
          <cell r="C17">
            <v>39051</v>
          </cell>
        </row>
        <row r="18">
          <cell r="B18">
            <v>39052</v>
          </cell>
          <cell r="C18">
            <v>39082</v>
          </cell>
        </row>
        <row r="69">
          <cell r="A69" t="str">
            <v>ОКС</v>
          </cell>
        </row>
        <row r="70">
          <cell r="A70" t="str">
            <v>ПТО</v>
          </cell>
        </row>
        <row r="71">
          <cell r="A71">
            <v>1</v>
          </cell>
        </row>
        <row r="72">
          <cell r="A72">
            <v>2</v>
          </cell>
        </row>
        <row r="73">
          <cell r="A73">
            <v>3</v>
          </cell>
        </row>
        <row r="74">
          <cell r="A74">
            <v>4</v>
          </cell>
        </row>
        <row r="75">
          <cell r="A75">
            <v>5</v>
          </cell>
        </row>
        <row r="76">
          <cell r="A76">
            <v>6</v>
          </cell>
        </row>
        <row r="77">
          <cell r="A77">
            <v>7</v>
          </cell>
        </row>
        <row r="78">
          <cell r="A78">
            <v>8</v>
          </cell>
        </row>
        <row r="79">
          <cell r="A79">
            <v>9</v>
          </cell>
        </row>
        <row r="80">
          <cell r="A80">
            <v>10</v>
          </cell>
        </row>
        <row r="81">
          <cell r="A81">
            <v>11</v>
          </cell>
        </row>
        <row r="82">
          <cell r="A82">
            <v>12</v>
          </cell>
        </row>
        <row r="83">
          <cell r="A83">
            <v>13</v>
          </cell>
        </row>
        <row r="84">
          <cell r="A84">
            <v>14</v>
          </cell>
        </row>
        <row r="92">
          <cell r="A92" t="str">
            <v>РТС-3</v>
          </cell>
        </row>
        <row r="93">
          <cell r="A93" t="str">
            <v>РТС-4</v>
          </cell>
        </row>
        <row r="94">
          <cell r="A94" t="str">
            <v>РТС-5</v>
          </cell>
        </row>
        <row r="95">
          <cell r="A95" t="str">
            <v>РТС-6</v>
          </cell>
        </row>
        <row r="96">
          <cell r="A96" t="str">
            <v>РТС-7</v>
          </cell>
        </row>
        <row r="97">
          <cell r="A97" t="str">
            <v>Новомосковская</v>
          </cell>
        </row>
        <row r="98">
          <cell r="A98" t="str">
            <v>Ростокино</v>
          </cell>
        </row>
        <row r="99">
          <cell r="A99" t="str">
            <v>Отрадное</v>
          </cell>
        </row>
        <row r="100">
          <cell r="A100" t="str">
            <v>Бабушкино-1</v>
          </cell>
        </row>
        <row r="101">
          <cell r="A101" t="str">
            <v>Бабушкино-2</v>
          </cell>
        </row>
        <row r="102">
          <cell r="A102" t="str">
            <v xml:space="preserve">Северная </v>
          </cell>
        </row>
        <row r="103">
          <cell r="A103" t="str">
            <v>ул. Добролюбова д.18а</v>
          </cell>
        </row>
        <row r="104">
          <cell r="A104" t="str">
            <v>ул.Стандартная,13</v>
          </cell>
        </row>
        <row r="105">
          <cell r="A105" t="str">
            <v>КТС-8</v>
          </cell>
        </row>
        <row r="106">
          <cell r="A106" t="str">
            <v>КТС-44</v>
          </cell>
        </row>
        <row r="107">
          <cell r="A107" t="str">
            <v>КТС-48</v>
          </cell>
        </row>
        <row r="108">
          <cell r="A108" t="str">
            <v>Поведники</v>
          </cell>
        </row>
        <row r="109">
          <cell r="A109" t="str">
            <v>Акулово</v>
          </cell>
        </row>
        <row r="110">
          <cell r="A110" t="str">
            <v>пр.Черского,13</v>
          </cell>
        </row>
        <row r="111">
          <cell r="A111" t="str">
            <v>Сущевский Вал,13/1</v>
          </cell>
        </row>
        <row r="112">
          <cell r="A112" t="str">
            <v>2.4.1</v>
          </cell>
        </row>
        <row r="116">
          <cell r="A116" t="str">
            <v>Ремонт ТС</v>
          </cell>
        </row>
        <row r="117">
          <cell r="A117" t="str">
            <v>Демонтаж байпасов после перекладки</v>
          </cell>
        </row>
        <row r="118">
          <cell r="A118" t="str">
            <v>Ремонт полов</v>
          </cell>
        </row>
        <row r="119">
          <cell r="A119" t="str">
            <v>Замена оконных блоков</v>
          </cell>
        </row>
        <row r="120">
          <cell r="A120" t="str">
            <v>Замена поверхностей нагрева котлов</v>
          </cell>
        </row>
        <row r="121">
          <cell r="A121" t="str">
            <v>Замена и ремонт горелок котла</v>
          </cell>
        </row>
        <row r="122">
          <cell r="A122" t="str">
            <v>Ремонт и замена насосного оборудования</v>
          </cell>
        </row>
        <row r="123">
          <cell r="A123" t="str">
            <v>Ремонт и замена эл.двигателя</v>
          </cell>
        </row>
        <row r="124">
          <cell r="A124" t="str">
            <v>Ремонт электроосвещения</v>
          </cell>
        </row>
        <row r="125">
          <cell r="A125" t="str">
            <v>Ремонт электропроводки</v>
          </cell>
        </row>
        <row r="126">
          <cell r="A126" t="str">
            <v>Замена электрооборудования</v>
          </cell>
        </row>
        <row r="127">
          <cell r="A127" t="str">
            <v>Замена трубопроводов и задвижек</v>
          </cell>
        </row>
        <row r="128">
          <cell r="A128" t="str">
            <v>Замена схем автоматики</v>
          </cell>
        </row>
        <row r="129">
          <cell r="A129" t="str">
            <v>Замена, ремонт вспомогательного оборудования</v>
          </cell>
        </row>
        <row r="130">
          <cell r="A130" t="str">
            <v>Косметический ремонт помещений</v>
          </cell>
        </row>
        <row r="131">
          <cell r="A131" t="str">
            <v>Прочие общестроительные работы</v>
          </cell>
        </row>
        <row r="132">
          <cell r="A132" t="str">
            <v>Замена и ремонт оборуд. химводоподготовки</v>
          </cell>
        </row>
        <row r="133">
          <cell r="A133" t="str">
            <v>Ремонт и замена запорно-регулю арматуры в ГРП</v>
          </cell>
        </row>
        <row r="134">
          <cell r="A134" t="str">
            <v>Замена и ремонт трубчатых ВВП</v>
          </cell>
        </row>
        <row r="135">
          <cell r="A135" t="str">
            <v>Воссстановление дренажа</v>
          </cell>
        </row>
        <row r="136">
          <cell r="A136" t="str">
            <v>Ремонт пожарно-охр. Сигнализации</v>
          </cell>
        </row>
        <row r="137">
          <cell r="A137" t="str">
            <v>Монтаж, ремонт телеф. и др. видов связи</v>
          </cell>
        </row>
        <row r="138">
          <cell r="A138" t="str">
            <v>Ремонт пульта управления</v>
          </cell>
        </row>
        <row r="139">
          <cell r="A139" t="str">
            <v>Замена схем электроснабжения</v>
          </cell>
        </row>
        <row r="140">
          <cell r="A140" t="str">
            <v>Демонтаж байпасов после перекладки</v>
          </cell>
        </row>
        <row r="141">
          <cell r="A141" t="str">
            <v>Усиление строительных конструкций</v>
          </cell>
        </row>
        <row r="142">
          <cell r="A142" t="str">
            <v>Ремонт кровли здания</v>
          </cell>
        </row>
        <row r="143">
          <cell r="A143" t="str">
            <v>Замера кровли здания</v>
          </cell>
        </row>
        <row r="144">
          <cell r="A144" t="str">
            <v>ПИР низковольтных ЧРП</v>
          </cell>
        </row>
        <row r="145">
          <cell r="A145" t="str">
            <v>Внедрение ЧРП</v>
          </cell>
        </row>
        <row r="146">
          <cell r="A146" t="str">
            <v>Монтаж ЧРП на ЦТП</v>
          </cell>
        </row>
        <row r="147">
          <cell r="A147" t="str">
            <v>ПИР высоковольтных ЧРП</v>
          </cell>
        </row>
        <row r="148">
          <cell r="A148" t="str">
            <v>Мероприятия по безопасности объектов</v>
          </cell>
        </row>
        <row r="149">
          <cell r="A149" t="str">
            <v>3.1.10</v>
          </cell>
        </row>
        <row r="150">
          <cell r="A150" t="str">
            <v>3.1.11</v>
          </cell>
        </row>
        <row r="151">
          <cell r="A151" t="str">
            <v>3.1.12</v>
          </cell>
        </row>
        <row r="152">
          <cell r="A152" t="str">
            <v>3.1.13</v>
          </cell>
        </row>
        <row r="153">
          <cell r="A153" t="str">
            <v>3.1.14</v>
          </cell>
        </row>
        <row r="154">
          <cell r="A154" t="str">
            <v>3.1.15</v>
          </cell>
        </row>
        <row r="155">
          <cell r="A155" t="str">
            <v>3.1.16</v>
          </cell>
        </row>
        <row r="157">
          <cell r="A157" t="str">
            <v>3.2.1</v>
          </cell>
        </row>
        <row r="158">
          <cell r="A158" t="str">
            <v>3.2.2</v>
          </cell>
        </row>
        <row r="159">
          <cell r="A159" t="str">
            <v>3.2.3</v>
          </cell>
        </row>
        <row r="160">
          <cell r="A160" t="str">
            <v>3.2.4</v>
          </cell>
        </row>
        <row r="161">
          <cell r="A161" t="str">
            <v>3.2.5</v>
          </cell>
        </row>
        <row r="162">
          <cell r="A162" t="str">
            <v>3.2.6</v>
          </cell>
        </row>
        <row r="163">
          <cell r="A163" t="str">
            <v>3.2.7</v>
          </cell>
        </row>
        <row r="164">
          <cell r="A164" t="str">
            <v>3.2.8</v>
          </cell>
        </row>
        <row r="165">
          <cell r="A165" t="str">
            <v>3.2.9</v>
          </cell>
        </row>
        <row r="166">
          <cell r="A166" t="str">
            <v>3.2.10</v>
          </cell>
        </row>
        <row r="167">
          <cell r="A167" t="str">
            <v>3.2.11</v>
          </cell>
        </row>
        <row r="168">
          <cell r="A168" t="str">
            <v>3.2.12</v>
          </cell>
        </row>
      </sheetData>
      <sheetData sheetId="3" refreshError="1">
        <row r="8">
          <cell r="A8" t="str">
            <v>САО</v>
          </cell>
        </row>
        <row r="13">
          <cell r="K13" t="str">
            <v>Внимание! Формирование отчетов отключено. Включение на листе Управление</v>
          </cell>
        </row>
      </sheetData>
      <sheetData sheetId="4" refreshError="1">
        <row r="12">
          <cell r="J12" t="str">
            <v>ул.Академика Комарова, д.7а, стр.2</v>
          </cell>
          <cell r="O12" t="str">
            <v>0924/048</v>
          </cell>
        </row>
        <row r="13">
          <cell r="J13" t="str">
            <v>ул.Академика Комарова, д.7а, стр.3</v>
          </cell>
          <cell r="O13" t="str">
            <v>0924/049</v>
          </cell>
        </row>
        <row r="14">
          <cell r="J14" t="str">
            <v>ул.Академика Комарова, д.7а, стр.3</v>
          </cell>
          <cell r="O14" t="str">
            <v>0924/049</v>
          </cell>
        </row>
        <row r="15">
          <cell r="J15" t="str">
            <v>ул.Академика Комарова, д.7а, стр.4</v>
          </cell>
          <cell r="O15" t="str">
            <v>0924/050</v>
          </cell>
        </row>
        <row r="16">
          <cell r="J16" t="str">
            <v>ул.Академика Комарова, д.7а, стр.4</v>
          </cell>
          <cell r="O16" t="str">
            <v>0924/050</v>
          </cell>
        </row>
        <row r="17">
          <cell r="J17" t="str">
            <v>ул.Академика Комарова, д.7а, стр.4</v>
          </cell>
          <cell r="O17" t="str">
            <v>0924/050</v>
          </cell>
        </row>
        <row r="18">
          <cell r="J18" t="str">
            <v>ул.Академика Комарова, д.7а, стр.5</v>
          </cell>
          <cell r="O18" t="str">
            <v>0924/051</v>
          </cell>
        </row>
        <row r="19">
          <cell r="J19" t="str">
            <v>ул.Академика Комарова, д.7а, стр.5</v>
          </cell>
          <cell r="O19" t="str">
            <v>0924/051</v>
          </cell>
        </row>
        <row r="20">
          <cell r="J20" t="str">
            <v>ул.Академика Комарова, д.7а, стр.6</v>
          </cell>
          <cell r="O20" t="str">
            <v>0924/052</v>
          </cell>
        </row>
        <row r="21">
          <cell r="J21" t="str">
            <v>ул.Академика Комарова, д.7а, стр.6</v>
          </cell>
          <cell r="O21" t="str">
            <v>0924/052</v>
          </cell>
        </row>
        <row r="22">
          <cell r="J22" t="str">
            <v>Шереметьевская ул., д.35, стр.2</v>
          </cell>
          <cell r="O22" t="str">
            <v>0924/138</v>
          </cell>
        </row>
        <row r="23">
          <cell r="J23" t="str">
            <v>Шереметьевская ул., д.35, стр.2</v>
          </cell>
          <cell r="O23" t="str">
            <v>0924/138</v>
          </cell>
        </row>
        <row r="24">
          <cell r="J24" t="str">
            <v>ул.Октябрьская, д.35, стр.2</v>
          </cell>
          <cell r="O24" t="str">
            <v>0929/004</v>
          </cell>
        </row>
        <row r="25">
          <cell r="J25" t="str">
            <v>ул.Октябрьская, д.35, стр.2</v>
          </cell>
          <cell r="O25" t="str">
            <v>0929/004</v>
          </cell>
        </row>
        <row r="26">
          <cell r="J26" t="str">
            <v>ул.Октябрьская, д.35, стр.3</v>
          </cell>
          <cell r="O26" t="str">
            <v>0929/005</v>
          </cell>
        </row>
        <row r="27">
          <cell r="J27" t="str">
            <v>ул.Октябрьская, д.35, стр.3</v>
          </cell>
          <cell r="O27" t="str">
            <v>0929/005</v>
          </cell>
        </row>
        <row r="28">
          <cell r="J28" t="str">
            <v>3-я ул.Марьиной Рощи, д.19, стр.1</v>
          </cell>
          <cell r="O28" t="str">
            <v>0929/043</v>
          </cell>
        </row>
        <row r="29">
          <cell r="J29" t="str">
            <v>3-я ул.Марьиной Рощи, д.19, стр.1</v>
          </cell>
          <cell r="O29" t="str">
            <v>0929/043</v>
          </cell>
        </row>
        <row r="30">
          <cell r="J30" t="str">
            <v>Милашенкова ул., д.12Б. Стр.2</v>
          </cell>
          <cell r="O30" t="str">
            <v>0921/033</v>
          </cell>
        </row>
        <row r="31">
          <cell r="J31" t="str">
            <v>Милашенкова ул., д.12Б. Стр.3</v>
          </cell>
          <cell r="O31" t="str">
            <v>0921/034</v>
          </cell>
        </row>
        <row r="32">
          <cell r="J32" t="str">
            <v>Милашенкова ул., д.12Б. Стр.3</v>
          </cell>
          <cell r="O32" t="str">
            <v>0921/034</v>
          </cell>
        </row>
        <row r="33">
          <cell r="J33" t="str">
            <v>ул.Гончарова, д.9, стр.2</v>
          </cell>
          <cell r="O33" t="str">
            <v>0921/029</v>
          </cell>
        </row>
        <row r="34">
          <cell r="J34" t="str">
            <v>Б.Галушкина,16стр.3</v>
          </cell>
          <cell r="O34" t="str">
            <v>061/061</v>
          </cell>
        </row>
        <row r="35">
          <cell r="J35" t="str">
            <v>Б.Галушкина,16стр.4</v>
          </cell>
          <cell r="O35" t="str">
            <v>061/061</v>
          </cell>
        </row>
        <row r="36">
          <cell r="J36" t="str">
            <v>Ракетный б-р,17</v>
          </cell>
        </row>
        <row r="37">
          <cell r="J37" t="str">
            <v>Ракетный б-р,17</v>
          </cell>
        </row>
        <row r="38">
          <cell r="J38" t="str">
            <v>Н.Алексеевская,13к1стр.</v>
          </cell>
          <cell r="O38" t="str">
            <v>061/092</v>
          </cell>
        </row>
        <row r="39">
          <cell r="J39" t="str">
            <v>Н.Алексеевская,13к1стр.</v>
          </cell>
          <cell r="O39" t="str">
            <v>061/092</v>
          </cell>
        </row>
        <row r="40">
          <cell r="J40" t="str">
            <v>Н.Алексеевская,13к1стр.</v>
          </cell>
          <cell r="O40" t="str">
            <v>061/092</v>
          </cell>
        </row>
        <row r="41">
          <cell r="J41" t="str">
            <v>Н.Алексеевская,13к1стр.</v>
          </cell>
          <cell r="O41" t="str">
            <v>061/092</v>
          </cell>
        </row>
        <row r="42">
          <cell r="J42" t="str">
            <v>Н.Алексеевская,13к1стр.</v>
          </cell>
          <cell r="O42" t="str">
            <v>061/092</v>
          </cell>
        </row>
        <row r="43">
          <cell r="J43" t="str">
            <v>Н.Алексеевская,13к1стр.</v>
          </cell>
          <cell r="O43" t="str">
            <v>061/092</v>
          </cell>
        </row>
        <row r="44">
          <cell r="J44" t="str">
            <v>П.Корчагина,5стр.5</v>
          </cell>
          <cell r="O44" t="str">
            <v>0618/073</v>
          </cell>
        </row>
        <row r="45">
          <cell r="J45" t="str">
            <v>П.Корчагина,5стр.5</v>
          </cell>
          <cell r="O45" t="str">
            <v>0618/073</v>
          </cell>
        </row>
        <row r="46">
          <cell r="J46" t="str">
            <v>П.Корчагина,5стр.5</v>
          </cell>
          <cell r="O46" t="str">
            <v>0618/073</v>
          </cell>
        </row>
        <row r="47">
          <cell r="J47" t="str">
            <v>П.Корчагина,5стр.5</v>
          </cell>
          <cell r="O47" t="str">
            <v>0618/073</v>
          </cell>
        </row>
        <row r="48">
          <cell r="J48" t="str">
            <v>Проходчков,17стр.2</v>
          </cell>
          <cell r="O48" t="str">
            <v>0624/017</v>
          </cell>
        </row>
        <row r="49">
          <cell r="J49" t="str">
            <v>Проходчков,17стр.2</v>
          </cell>
          <cell r="O49" t="str">
            <v>0624/017</v>
          </cell>
        </row>
        <row r="50">
          <cell r="J50" t="str">
            <v>Ротерта,3стр.2</v>
          </cell>
          <cell r="O50" t="str">
            <v>0624/014</v>
          </cell>
        </row>
        <row r="51">
          <cell r="J51" t="str">
            <v>Ротерта,3стр.2</v>
          </cell>
          <cell r="O51" t="str">
            <v>0624/014</v>
          </cell>
        </row>
        <row r="52">
          <cell r="J52" t="str">
            <v>Ротерта,3стр.2</v>
          </cell>
          <cell r="O52" t="str">
            <v>0624/014</v>
          </cell>
        </row>
        <row r="53">
          <cell r="J53" t="str">
            <v>Ротерта,3стр.2</v>
          </cell>
          <cell r="O53" t="str">
            <v>0624/014</v>
          </cell>
        </row>
        <row r="54">
          <cell r="J54" t="str">
            <v>Ротерта,3стр.2</v>
          </cell>
          <cell r="O54" t="str">
            <v>0624/014</v>
          </cell>
        </row>
        <row r="55">
          <cell r="J55" t="str">
            <v>Ротерта,3стр.2</v>
          </cell>
          <cell r="O55" t="str">
            <v>0624/014</v>
          </cell>
        </row>
        <row r="56">
          <cell r="J56" t="str">
            <v>Енисейская, 2корп.2стр.2</v>
          </cell>
          <cell r="O56" t="str">
            <v>0620/060</v>
          </cell>
        </row>
        <row r="57">
          <cell r="J57" t="str">
            <v>Енисейская, 2корп.2стр.2</v>
          </cell>
          <cell r="O57" t="str">
            <v>0620/060</v>
          </cell>
        </row>
        <row r="58">
          <cell r="J58" t="str">
            <v>Енисейская, 2корп.2стр.2</v>
          </cell>
          <cell r="O58" t="str">
            <v>0620/060</v>
          </cell>
        </row>
        <row r="59">
          <cell r="J59" t="str">
            <v>Енисейская, 2корп.2стр.2</v>
          </cell>
          <cell r="O59" t="str">
            <v>0620/060</v>
          </cell>
        </row>
        <row r="60">
          <cell r="J60" t="str">
            <v>Палехская,147к.1стр.3</v>
          </cell>
          <cell r="O60" t="str">
            <v>0623/051</v>
          </cell>
        </row>
        <row r="61">
          <cell r="J61" t="str">
            <v>Палехская,147к.1стр.3</v>
          </cell>
          <cell r="O61" t="str">
            <v>0623/051</v>
          </cell>
        </row>
        <row r="62">
          <cell r="J62" t="str">
            <v>Путевой пр-д, д.40, к.1, стр.2</v>
          </cell>
          <cell r="O62" t="str">
            <v>0905/003</v>
          </cell>
        </row>
        <row r="63">
          <cell r="J63" t="str">
            <v>Путевой пр-д, д.40, к.1, стр.2</v>
          </cell>
          <cell r="O63" t="str">
            <v>0905/003</v>
          </cell>
        </row>
        <row r="64">
          <cell r="J64" t="str">
            <v>Черского ул., д.7, стр.2</v>
          </cell>
          <cell r="O64" t="str">
            <v>0905/004</v>
          </cell>
        </row>
        <row r="65">
          <cell r="J65" t="str">
            <v>Черского ул., д.7, стр.2</v>
          </cell>
          <cell r="O65" t="str">
            <v>0905/004</v>
          </cell>
        </row>
        <row r="66">
          <cell r="J66" t="str">
            <v>Черского ул., д.7, стр.2</v>
          </cell>
          <cell r="O66" t="str">
            <v>0905/004</v>
          </cell>
        </row>
        <row r="67">
          <cell r="J67" t="str">
            <v>Черского ул., д.7, стр.2</v>
          </cell>
          <cell r="O67" t="str">
            <v>0905/004</v>
          </cell>
        </row>
        <row r="68">
          <cell r="J68" t="str">
            <v>Черского ул., д.7, стр.2</v>
          </cell>
          <cell r="O68" t="str">
            <v>0905/004</v>
          </cell>
        </row>
        <row r="69">
          <cell r="J69" t="str">
            <v>Черского ул., д.7, стр.2</v>
          </cell>
          <cell r="O69" t="str">
            <v>0905/004</v>
          </cell>
        </row>
        <row r="70">
          <cell r="J70" t="str">
            <v>Черского ул., д.7, стр.2</v>
          </cell>
          <cell r="O70" t="str">
            <v>0905/004</v>
          </cell>
        </row>
        <row r="71">
          <cell r="J71" t="str">
            <v>Черского ул., д.7, стр.2</v>
          </cell>
          <cell r="O71" t="str">
            <v>0905/004</v>
          </cell>
        </row>
        <row r="72">
          <cell r="J72" t="str">
            <v>Черского ул., д.7, стр.2</v>
          </cell>
          <cell r="O72" t="str">
            <v>0905/004</v>
          </cell>
        </row>
        <row r="73">
          <cell r="J73" t="str">
            <v>Черского ул., д.7, стр.2</v>
          </cell>
          <cell r="O73" t="str">
            <v>0905/004</v>
          </cell>
        </row>
        <row r="74">
          <cell r="J74" t="str">
            <v>Черского ул., д.7, стр.2</v>
          </cell>
          <cell r="O74" t="str">
            <v>0905/004</v>
          </cell>
        </row>
        <row r="75">
          <cell r="J75" t="str">
            <v>Стандартная ул., д.27, стр.2</v>
          </cell>
          <cell r="O75" t="str">
            <v>0905/009</v>
          </cell>
        </row>
        <row r="76">
          <cell r="J76" t="str">
            <v>Стандартная ул., д.27, стр.2</v>
          </cell>
          <cell r="O76" t="str">
            <v>0905/009</v>
          </cell>
        </row>
        <row r="77">
          <cell r="J77" t="str">
            <v>Стандартная ул., д.27, стр.2</v>
          </cell>
          <cell r="O77" t="str">
            <v>0905/009</v>
          </cell>
        </row>
        <row r="78">
          <cell r="J78" t="str">
            <v>Черского пр-д., д.21, стр. 2</v>
          </cell>
          <cell r="O78" t="str">
            <v>0905/011</v>
          </cell>
        </row>
        <row r="79">
          <cell r="J79" t="str">
            <v>Черского пр-д., д.21, стр. 2</v>
          </cell>
          <cell r="O79" t="str">
            <v>0905/012</v>
          </cell>
        </row>
        <row r="80">
          <cell r="J80" t="str">
            <v>Юрловский пр-д., д.17, стр.2</v>
          </cell>
          <cell r="O80" t="str">
            <v>0905/018</v>
          </cell>
        </row>
        <row r="81">
          <cell r="J81" t="str">
            <v>Юрловский пр-д., д.17, стр.2</v>
          </cell>
          <cell r="O81" t="str">
            <v>0905/018</v>
          </cell>
        </row>
        <row r="82">
          <cell r="J82" t="str">
            <v>Пестеля ул., д.8Б, стр.2</v>
          </cell>
          <cell r="O82" t="str">
            <v>0905/028</v>
          </cell>
        </row>
        <row r="83">
          <cell r="J83" t="str">
            <v>Пестеля ул., д.8Б, стр.2</v>
          </cell>
          <cell r="O83" t="str">
            <v>0905/028</v>
          </cell>
        </row>
        <row r="84">
          <cell r="J84" t="str">
            <v>Пестеля ул., д.8Б, стр.2</v>
          </cell>
          <cell r="O84" t="str">
            <v>0905/028</v>
          </cell>
        </row>
        <row r="85">
          <cell r="J85" t="str">
            <v>Пестеля ул., д.8Б, стр.2</v>
          </cell>
          <cell r="O85" t="str">
            <v>0905/028</v>
          </cell>
        </row>
        <row r="86">
          <cell r="J86" t="str">
            <v>Бестужевых ул., 25А, стр.2</v>
          </cell>
          <cell r="O86" t="str">
            <v>0905/034</v>
          </cell>
        </row>
        <row r="87">
          <cell r="J87" t="str">
            <v>Бестужевых ул., 25А, стр.2</v>
          </cell>
          <cell r="O87" t="str">
            <v>0905/034</v>
          </cell>
        </row>
        <row r="88">
          <cell r="J88" t="str">
            <v>Бестужевых ул., 25А, стр.2</v>
          </cell>
          <cell r="O88" t="str">
            <v>0905/034</v>
          </cell>
        </row>
        <row r="89">
          <cell r="J89" t="str">
            <v>Бестужевых ул., 13Г, стр.2</v>
          </cell>
          <cell r="O89" t="str">
            <v>0905/050</v>
          </cell>
        </row>
        <row r="90">
          <cell r="J90" t="str">
            <v>Бестужевых ул., 13Г, стр.2</v>
          </cell>
          <cell r="O90" t="str">
            <v>0905/050</v>
          </cell>
        </row>
        <row r="91">
          <cell r="J91" t="str">
            <v>Черского пр-д., д.27, стр.2</v>
          </cell>
          <cell r="O91" t="str">
            <v>0905/058</v>
          </cell>
        </row>
        <row r="92">
          <cell r="J92" t="str">
            <v>Черского пр-д., д.27, стр.2</v>
          </cell>
          <cell r="O92" t="str">
            <v>0905/058</v>
          </cell>
        </row>
        <row r="93">
          <cell r="J93" t="str">
            <v>Черского пр-д., д.27, стр.2</v>
          </cell>
          <cell r="O93" t="str">
            <v>0905/058</v>
          </cell>
        </row>
        <row r="94">
          <cell r="J94" t="str">
            <v>Черского пр-д., д.27, стр.2</v>
          </cell>
          <cell r="O94" t="str">
            <v>0905/058</v>
          </cell>
        </row>
        <row r="95">
          <cell r="J95" t="str">
            <v>Заповедная ул., д.24, стр.2</v>
          </cell>
          <cell r="O95" t="str">
            <v>0905/073</v>
          </cell>
        </row>
        <row r="96">
          <cell r="J96" t="str">
            <v>Заповедная ул., д.24, стр.2</v>
          </cell>
          <cell r="O96" t="str">
            <v>0905/073</v>
          </cell>
        </row>
        <row r="97">
          <cell r="J97" t="str">
            <v>Заповедная ул., д.24, стр.2</v>
          </cell>
          <cell r="O97" t="str">
            <v>0905/073</v>
          </cell>
        </row>
        <row r="98">
          <cell r="J98" t="str">
            <v>Заповедная ул., д.24, стр.2</v>
          </cell>
          <cell r="O98" t="str">
            <v>0905/073</v>
          </cell>
        </row>
        <row r="99">
          <cell r="J99" t="str">
            <v>Заповедная ул., д.24, стр.2</v>
          </cell>
          <cell r="O99" t="str">
            <v>0905/073</v>
          </cell>
        </row>
        <row r="100">
          <cell r="J100" t="str">
            <v>Заповедная ул., д.24, стр.2</v>
          </cell>
          <cell r="O100" t="str">
            <v>0905/073</v>
          </cell>
        </row>
        <row r="101">
          <cell r="J101" t="str">
            <v>Северный бульв., д.6, стр.2</v>
          </cell>
          <cell r="O101" t="str">
            <v>0905/074</v>
          </cell>
        </row>
        <row r="102">
          <cell r="J102" t="str">
            <v>Северный бульв., д.6, стр.2</v>
          </cell>
          <cell r="O102" t="str">
            <v>0905/074</v>
          </cell>
        </row>
        <row r="103">
          <cell r="J103" t="str">
            <v>Студеный пр-д., д.4, к.4, стр.2</v>
          </cell>
          <cell r="O103" t="str">
            <v>0911/071</v>
          </cell>
        </row>
        <row r="104">
          <cell r="J104" t="str">
            <v>Студеный пр-д., д.4, к.4, стр.2</v>
          </cell>
          <cell r="O104" t="str">
            <v>0911/071</v>
          </cell>
        </row>
        <row r="105">
          <cell r="J105" t="str">
            <v>Студеный пр-д., д.4, к.4, стр.2</v>
          </cell>
          <cell r="O105" t="str">
            <v>0911/071</v>
          </cell>
        </row>
        <row r="106">
          <cell r="J106" t="str">
            <v>Студеный пр-д., д.4, к.4, стр.2</v>
          </cell>
          <cell r="O106" t="str">
            <v>0911/071</v>
          </cell>
        </row>
        <row r="107">
          <cell r="J107" t="str">
            <v>Студеный пр-д., д.4, к.4, стр.2</v>
          </cell>
          <cell r="O107" t="str">
            <v>0911/071</v>
          </cell>
        </row>
        <row r="108">
          <cell r="J108" t="str">
            <v>Студеный пр-д., д.4, к.4, стр.2</v>
          </cell>
          <cell r="O108" t="str">
            <v>0911/071</v>
          </cell>
        </row>
        <row r="109">
          <cell r="J109" t="str">
            <v>Бибиревская 19</v>
          </cell>
          <cell r="O109" t="str">
            <v>0928/004</v>
          </cell>
        </row>
        <row r="110">
          <cell r="J110" t="str">
            <v>Бибиревская 19</v>
          </cell>
          <cell r="O110" t="str">
            <v>0928/004</v>
          </cell>
        </row>
        <row r="111">
          <cell r="J111" t="str">
            <v>Пришвина 13</v>
          </cell>
          <cell r="O111" t="str">
            <v>0930/009</v>
          </cell>
        </row>
        <row r="112">
          <cell r="J112" t="str">
            <v>Пришвина 13</v>
          </cell>
          <cell r="O112" t="str">
            <v>0930/009</v>
          </cell>
        </row>
        <row r="113">
          <cell r="J113" t="str">
            <v>Корнейчука 16</v>
          </cell>
          <cell r="O113" t="str">
            <v>0930/031</v>
          </cell>
        </row>
        <row r="114">
          <cell r="J114" t="str">
            <v>Корнейчука 16</v>
          </cell>
          <cell r="O114" t="str">
            <v>0930/031</v>
          </cell>
        </row>
        <row r="115">
          <cell r="J115" t="str">
            <v>Белозерская 17А</v>
          </cell>
          <cell r="O115" t="str">
            <v>0930/030</v>
          </cell>
        </row>
        <row r="116">
          <cell r="J116" t="str">
            <v>Белозерская 17А</v>
          </cell>
          <cell r="O116" t="str">
            <v>0930/030</v>
          </cell>
        </row>
        <row r="117">
          <cell r="J117" t="str">
            <v>Лескова 5</v>
          </cell>
          <cell r="O117" t="str">
            <v>0930/006</v>
          </cell>
        </row>
        <row r="118">
          <cell r="J118" t="str">
            <v>Лескова 5</v>
          </cell>
          <cell r="O118" t="str">
            <v>0930/006</v>
          </cell>
        </row>
        <row r="119">
          <cell r="J119" t="str">
            <v>Новгородская 4</v>
          </cell>
          <cell r="O119" t="str">
            <v>0930/046</v>
          </cell>
        </row>
        <row r="120">
          <cell r="J120" t="str">
            <v>Новгородская 4</v>
          </cell>
          <cell r="O120" t="str">
            <v>0930/046</v>
          </cell>
        </row>
        <row r="121">
          <cell r="J121" t="str">
            <v>Череповецкая 9/17</v>
          </cell>
          <cell r="O121" t="str">
            <v>0930/049</v>
          </cell>
        </row>
        <row r="122">
          <cell r="J122" t="str">
            <v>Череповецкая 9/17</v>
          </cell>
          <cell r="O122" t="str">
            <v>0930/049</v>
          </cell>
        </row>
        <row r="123">
          <cell r="J123" t="str">
            <v>Череповецкая 9/17</v>
          </cell>
          <cell r="O123" t="str">
            <v>0930/049</v>
          </cell>
        </row>
        <row r="124">
          <cell r="J124" t="str">
            <v>Череповецкая 9/17</v>
          </cell>
          <cell r="O124" t="str">
            <v>0930/049</v>
          </cell>
        </row>
        <row r="125">
          <cell r="J125" t="str">
            <v>Бибиревская 17</v>
          </cell>
          <cell r="O125" t="str">
            <v>0931/001</v>
          </cell>
        </row>
        <row r="126">
          <cell r="J126" t="str">
            <v>Бибиревская 17</v>
          </cell>
          <cell r="O126" t="str">
            <v>0931/001</v>
          </cell>
        </row>
        <row r="127">
          <cell r="J127" t="str">
            <v>Бибиревская 17</v>
          </cell>
          <cell r="O127" t="str">
            <v>0931/001</v>
          </cell>
        </row>
        <row r="128">
          <cell r="J128" t="str">
            <v>Бибиревская 17</v>
          </cell>
          <cell r="O128" t="str">
            <v>0931/001</v>
          </cell>
        </row>
        <row r="129">
          <cell r="J129" t="str">
            <v>Бибиревская 17</v>
          </cell>
          <cell r="O129" t="str">
            <v>0931/001</v>
          </cell>
        </row>
        <row r="130">
          <cell r="J130" t="str">
            <v>Бибиревская 17</v>
          </cell>
          <cell r="O130" t="str">
            <v>0931/001</v>
          </cell>
        </row>
        <row r="131">
          <cell r="J131" t="str">
            <v>Плещеева 1</v>
          </cell>
          <cell r="O131" t="str">
            <v>0931/042</v>
          </cell>
        </row>
        <row r="132">
          <cell r="J132" t="str">
            <v>Плещеева 1</v>
          </cell>
          <cell r="O132" t="str">
            <v>0931/042</v>
          </cell>
        </row>
        <row r="133">
          <cell r="J133" t="str">
            <v>Корнейчука 52</v>
          </cell>
          <cell r="O133" t="str">
            <v>0931/046</v>
          </cell>
        </row>
        <row r="134">
          <cell r="J134" t="str">
            <v>Корнейчука 52</v>
          </cell>
          <cell r="O134" t="str">
            <v>0931/046</v>
          </cell>
        </row>
        <row r="135">
          <cell r="J135" t="str">
            <v>Плещеева 18</v>
          </cell>
          <cell r="O135" t="str">
            <v>0931/053</v>
          </cell>
        </row>
        <row r="136">
          <cell r="J136" t="str">
            <v>Плещеева 18</v>
          </cell>
          <cell r="O136" t="str">
            <v>0931/053</v>
          </cell>
        </row>
        <row r="137">
          <cell r="J137" t="str">
            <v>Плещеева 28</v>
          </cell>
          <cell r="O137" t="str">
            <v>0931/055</v>
          </cell>
        </row>
        <row r="138">
          <cell r="J138" t="str">
            <v>Плещеева 28</v>
          </cell>
          <cell r="O138" t="str">
            <v>0931/055</v>
          </cell>
        </row>
        <row r="139">
          <cell r="J139" t="str">
            <v>Плещеева 28</v>
          </cell>
          <cell r="O139" t="str">
            <v>0931/055</v>
          </cell>
        </row>
        <row r="153">
          <cell r="J153">
            <v>369263008</v>
          </cell>
        </row>
        <row r="155">
          <cell r="J155">
            <v>387094014</v>
          </cell>
        </row>
        <row r="156">
          <cell r="J156">
            <v>373089009</v>
          </cell>
        </row>
        <row r="160">
          <cell r="J160" t="str">
            <v>ул.Милашенкова, д.14</v>
          </cell>
          <cell r="O160" t="str">
            <v>0921/022</v>
          </cell>
        </row>
        <row r="161">
          <cell r="J161" t="str">
            <v>ул.Милашенкова, д.14</v>
          </cell>
          <cell r="O161" t="str">
            <v>0921/022</v>
          </cell>
        </row>
        <row r="162">
          <cell r="J162" t="str">
            <v>Стандартная ул., д.27, стр.2</v>
          </cell>
          <cell r="O162" t="str">
            <v>0905/009</v>
          </cell>
        </row>
        <row r="163">
          <cell r="J163" t="str">
            <v>Стандартная ул., д.27, стр.2</v>
          </cell>
          <cell r="O163" t="str">
            <v>0905/009</v>
          </cell>
        </row>
        <row r="164">
          <cell r="J164" t="str">
            <v>Северный бульв. , д.5А, стр.2</v>
          </cell>
          <cell r="O164" t="str">
            <v>0905/030</v>
          </cell>
        </row>
        <row r="165">
          <cell r="J165" t="str">
            <v>Северный бульв. , д.5А, стр.2</v>
          </cell>
          <cell r="O165" t="str">
            <v>0905/030</v>
          </cell>
        </row>
        <row r="166">
          <cell r="J166" t="str">
            <v>Декабристов ул., д.35, стр.2</v>
          </cell>
          <cell r="O166" t="str">
            <v>0905/033</v>
          </cell>
        </row>
        <row r="167">
          <cell r="J167" t="str">
            <v>Декабристов ул., д.29А, стр.2</v>
          </cell>
          <cell r="O167" t="str">
            <v>0905/042</v>
          </cell>
        </row>
        <row r="168">
          <cell r="J168" t="str">
            <v>Мусоргского ул., д.1/А, стр.2</v>
          </cell>
          <cell r="O168" t="str">
            <v>0905/043</v>
          </cell>
        </row>
        <row r="169">
          <cell r="J169" t="str">
            <v>Декабристов ул., д.29, стр.2</v>
          </cell>
          <cell r="O169" t="str">
            <v>0905/051</v>
          </cell>
        </row>
        <row r="170">
          <cell r="J170" t="str">
            <v>Дежнева пр-д, д 19,к 1,стр. 2</v>
          </cell>
          <cell r="O170" t="str">
            <v>0905/059</v>
          </cell>
        </row>
        <row r="171">
          <cell r="J171" t="str">
            <v>Дежнева пр-д, д 19,к 1,стр. 2</v>
          </cell>
          <cell r="O171" t="str">
            <v>0905/059</v>
          </cell>
        </row>
        <row r="172">
          <cell r="J172" t="str">
            <v>Бестужевых ул, д 12,стр.2</v>
          </cell>
          <cell r="O172" t="str">
            <v>0905/063</v>
          </cell>
        </row>
        <row r="173">
          <cell r="J173" t="str">
            <v>Бестужевых ул, д 12,стр.2</v>
          </cell>
          <cell r="O173" t="str">
            <v>0905/063</v>
          </cell>
        </row>
        <row r="174">
          <cell r="J174" t="str">
            <v>Полярная ул, д.36, стр.2</v>
          </cell>
          <cell r="O174" t="str">
            <v>0911/014</v>
          </cell>
        </row>
        <row r="175">
          <cell r="J175" t="str">
            <v>Полярная ул, д.36, стр.2</v>
          </cell>
          <cell r="O175" t="str">
            <v>0911/014</v>
          </cell>
        </row>
        <row r="176">
          <cell r="J176" t="str">
            <v>Алтуфьевское ш., д.24, стр.2</v>
          </cell>
          <cell r="O176" t="str">
            <v>0923/005</v>
          </cell>
        </row>
        <row r="191">
          <cell r="J191">
            <v>369263008</v>
          </cell>
        </row>
        <row r="193">
          <cell r="J193">
            <v>387094014</v>
          </cell>
        </row>
        <row r="194">
          <cell r="J194">
            <v>373089009</v>
          </cell>
        </row>
        <row r="196">
          <cell r="J196">
            <v>429429004</v>
          </cell>
        </row>
        <row r="197">
          <cell r="J197">
            <v>429429004</v>
          </cell>
        </row>
        <row r="202">
          <cell r="O202" t="str">
            <v>1.21, 1.23</v>
          </cell>
        </row>
        <row r="203">
          <cell r="J203" t="str">
            <v>ул.Амудсена 12</v>
          </cell>
        </row>
        <row r="204">
          <cell r="J204" t="str">
            <v>ул.Ак.Королева 22 А</v>
          </cell>
        </row>
        <row r="205">
          <cell r="J205" t="str">
            <v>Амундсена, 12</v>
          </cell>
          <cell r="O205" t="str">
            <v>0620/034</v>
          </cell>
        </row>
        <row r="206">
          <cell r="J206" t="str">
            <v>Королева,22А</v>
          </cell>
          <cell r="O206" t="str">
            <v>0924/130</v>
          </cell>
        </row>
        <row r="207">
          <cell r="J207" t="str">
            <v>Шокальского пр-д,4,с.2</v>
          </cell>
        </row>
        <row r="208">
          <cell r="J208" t="str">
            <v>ул.Коненкова,4Б,с.2</v>
          </cell>
        </row>
        <row r="209">
          <cell r="J209" t="str">
            <v>ул.Мурановская,1/7,с.2</v>
          </cell>
        </row>
        <row r="210">
          <cell r="J210" t="str">
            <v>ул.Белозерская,11А</v>
          </cell>
        </row>
        <row r="211">
          <cell r="J211" t="str">
            <v>ул.Фонвизина 8Б</v>
          </cell>
        </row>
        <row r="212">
          <cell r="J212" t="str">
            <v>ул.Новоалексеевская 13</v>
          </cell>
        </row>
        <row r="213">
          <cell r="J213" t="str">
            <v>Проспект Мира 124 вл.28</v>
          </cell>
        </row>
        <row r="214">
          <cell r="J214" t="str">
            <v>ул. Л.Бабушкина, 35, к.1</v>
          </cell>
          <cell r="O214">
            <v>107</v>
          </cell>
        </row>
        <row r="215">
          <cell r="J215" t="str">
            <v>ул. Коминтерна, 4</v>
          </cell>
          <cell r="O215">
            <v>70</v>
          </cell>
        </row>
        <row r="216">
          <cell r="J216" t="str">
            <v>ул. Менжинского, 3</v>
          </cell>
          <cell r="O216">
            <v>117</v>
          </cell>
        </row>
        <row r="217">
          <cell r="J217" t="str">
            <v>ул. Рудневой, 6</v>
          </cell>
          <cell r="O217">
            <v>69</v>
          </cell>
        </row>
        <row r="218">
          <cell r="J218" t="str">
            <v>ул. Енисейская, 16/21</v>
          </cell>
          <cell r="O218">
            <v>119</v>
          </cell>
        </row>
        <row r="219">
          <cell r="J219" t="str">
            <v>ул. 2-я Напрудная, 15, стр.2</v>
          </cell>
          <cell r="O219">
            <v>44</v>
          </cell>
        </row>
        <row r="220">
          <cell r="J220" t="str">
            <v>ул. Коминтерна, 13/4</v>
          </cell>
          <cell r="O220">
            <v>111</v>
          </cell>
        </row>
        <row r="221">
          <cell r="J221" t="str">
            <v>ул. Изумрудная, 7, стр.2</v>
          </cell>
          <cell r="O221">
            <v>96</v>
          </cell>
        </row>
        <row r="222">
          <cell r="J222" t="str">
            <v>ул. Минусинская, 3, стр.2</v>
          </cell>
          <cell r="O222">
            <v>118</v>
          </cell>
        </row>
        <row r="223">
          <cell r="J223" t="str">
            <v>ул. Коминтерна, 42, стр.2</v>
          </cell>
          <cell r="O223">
            <v>98</v>
          </cell>
        </row>
        <row r="224">
          <cell r="J224" t="str">
            <v>Космонавтов ул., д.14 к.1</v>
          </cell>
          <cell r="O224" t="str">
            <v>0618/039</v>
          </cell>
        </row>
        <row r="225">
          <cell r="J225" t="str">
            <v>Кибальчича, 3а</v>
          </cell>
          <cell r="O225" t="str">
            <v>0618/041</v>
          </cell>
        </row>
        <row r="226">
          <cell r="J226" t="str">
            <v>Б.Галушкина, 19 стр.3</v>
          </cell>
          <cell r="O226" t="str">
            <v>0618/064</v>
          </cell>
        </row>
        <row r="227">
          <cell r="J227" t="str">
            <v>Стартовая ул., д.7, стр.2</v>
          </cell>
          <cell r="O227" t="str">
            <v>0623/017</v>
          </cell>
        </row>
        <row r="228">
          <cell r="J228" t="str">
            <v>Югорский, 20</v>
          </cell>
          <cell r="O228" t="str">
            <v>0623/067</v>
          </cell>
        </row>
        <row r="229">
          <cell r="J229" t="str">
            <v>Стартовая ул., д.1</v>
          </cell>
          <cell r="O229" t="str">
            <v>0623/074</v>
          </cell>
        </row>
        <row r="230">
          <cell r="J230" t="str">
            <v>Ярославское ш., 13 кор.1 стр.2</v>
          </cell>
          <cell r="O230" t="str">
            <v>0623/076</v>
          </cell>
        </row>
        <row r="231">
          <cell r="J231" t="str">
            <v>Ярославское ш., 4 к.4 стр.2</v>
          </cell>
          <cell r="O231" t="str">
            <v>0624/005</v>
          </cell>
        </row>
        <row r="232">
          <cell r="J232" t="str">
            <v>Ярославское ш., д.116а</v>
          </cell>
          <cell r="O232" t="str">
            <v>0624/011</v>
          </cell>
        </row>
        <row r="233">
          <cell r="J233" t="str">
            <v>Проходчиков ул., д.5, стр.2</v>
          </cell>
          <cell r="O233" t="str">
            <v>0624/021</v>
          </cell>
        </row>
        <row r="234">
          <cell r="J234" t="str">
            <v>Юрловский пр., д.11</v>
          </cell>
          <cell r="O234" t="str">
            <v>0905/020-01</v>
          </cell>
        </row>
        <row r="235">
          <cell r="J235" t="str">
            <v>Пестеля 6 стр.2</v>
          </cell>
          <cell r="O235" t="str">
            <v>0905/120</v>
          </cell>
        </row>
        <row r="236">
          <cell r="J236" t="str">
            <v>Полярная ул., д.36 стр.2</v>
          </cell>
          <cell r="O236" t="str">
            <v>0911/014</v>
          </cell>
        </row>
        <row r="237">
          <cell r="J237" t="str">
            <v>Комарова, 7в</v>
          </cell>
          <cell r="O237" t="str">
            <v>0924/072</v>
          </cell>
        </row>
        <row r="238">
          <cell r="J238" t="str">
            <v>Кашенкин луг, 3</v>
          </cell>
          <cell r="O238" t="str">
            <v>0924/128</v>
          </cell>
        </row>
        <row r="239">
          <cell r="J239" t="str">
            <v>Кашенкин луг, 11А</v>
          </cell>
          <cell r="O239" t="str">
            <v>0924/169</v>
          </cell>
        </row>
        <row r="240">
          <cell r="J240" t="str">
            <v>Стрелецкая ул., д.8 стр.2</v>
          </cell>
          <cell r="O240" t="str">
            <v>0926/004</v>
          </cell>
        </row>
        <row r="241">
          <cell r="J241" t="str">
            <v>Октябрьская ул., д.62</v>
          </cell>
          <cell r="O241" t="str">
            <v>0929/051</v>
          </cell>
        </row>
        <row r="242">
          <cell r="J242" t="str">
            <v>Пришвина ул., д.14, стр.2</v>
          </cell>
          <cell r="O242" t="str">
            <v>0931/022</v>
          </cell>
        </row>
        <row r="243">
          <cell r="J243" t="str">
            <v>Большая Новодмитровская ул., д.63</v>
          </cell>
          <cell r="O243" t="str">
            <v>1215/083</v>
          </cell>
        </row>
        <row r="244">
          <cell r="J244" t="str">
            <v>Новоалексеевская, 18</v>
          </cell>
          <cell r="O244" t="str">
            <v>0618/088</v>
          </cell>
        </row>
        <row r="245">
          <cell r="J245" t="str">
            <v>пр-т Мира, 118</v>
          </cell>
          <cell r="O245" t="str">
            <v>0618/090</v>
          </cell>
        </row>
        <row r="246">
          <cell r="J246" t="str">
            <v>1-й Ботанический пр-д, 1а</v>
          </cell>
          <cell r="O246" t="str">
            <v>0620/022</v>
          </cell>
        </row>
        <row r="247">
          <cell r="J247" t="str">
            <v>Нансена, 14</v>
          </cell>
          <cell r="O247" t="str">
            <v>0620/032</v>
          </cell>
        </row>
        <row r="248">
          <cell r="J248" t="str">
            <v>Вересковая, 13</v>
          </cell>
          <cell r="O248" t="str">
            <v>0620/055</v>
          </cell>
        </row>
        <row r="249">
          <cell r="J249" t="str">
            <v>Седова, 8</v>
          </cell>
          <cell r="O249" t="str">
            <v>0620/066</v>
          </cell>
        </row>
        <row r="250">
          <cell r="J250" t="str">
            <v>Енисейская, 5</v>
          </cell>
          <cell r="O250" t="str">
            <v>0620/068</v>
          </cell>
        </row>
        <row r="251">
          <cell r="J251" t="str">
            <v>Палехская, 5</v>
          </cell>
          <cell r="O251" t="str">
            <v>0623/002</v>
          </cell>
        </row>
        <row r="252">
          <cell r="J252" t="str">
            <v>Лосевская, 6</v>
          </cell>
          <cell r="O252" t="str">
            <v>0623/015</v>
          </cell>
        </row>
        <row r="253">
          <cell r="J253" t="str">
            <v>Лосевская, 22</v>
          </cell>
          <cell r="O253" t="str">
            <v>0623/060</v>
          </cell>
        </row>
        <row r="254">
          <cell r="J254" t="str">
            <v>Холмогорская, 1</v>
          </cell>
          <cell r="O254" t="str">
            <v>0623/061</v>
          </cell>
        </row>
        <row r="255">
          <cell r="J255" t="str">
            <v>Анадырский пр-д, 57</v>
          </cell>
          <cell r="O255" t="str">
            <v>0623/071</v>
          </cell>
        </row>
        <row r="256">
          <cell r="J256" t="str">
            <v>Анадырский пр-д, 69</v>
          </cell>
          <cell r="O256" t="str">
            <v>0623/073</v>
          </cell>
        </row>
        <row r="257">
          <cell r="J257" t="str">
            <v>Ярославское ш., 10</v>
          </cell>
          <cell r="O257" t="str">
            <v>0624/001</v>
          </cell>
        </row>
        <row r="258">
          <cell r="J258" t="str">
            <v>Ярославское ш., 18</v>
          </cell>
          <cell r="O258" t="str">
            <v>0624/002</v>
          </cell>
        </row>
        <row r="259">
          <cell r="J259" t="str">
            <v>Ярославское ш., 142</v>
          </cell>
          <cell r="O259" t="str">
            <v>0624/009</v>
          </cell>
        </row>
        <row r="260">
          <cell r="J260" t="str">
            <v>Ротерта, 3</v>
          </cell>
          <cell r="O260" t="str">
            <v>0624/014</v>
          </cell>
        </row>
        <row r="261">
          <cell r="J261" t="str">
            <v>Проходчиков, 5</v>
          </cell>
          <cell r="O261" t="str">
            <v>0624/021</v>
          </cell>
        </row>
        <row r="262">
          <cell r="J262" t="str">
            <v>Стандартная, 27</v>
          </cell>
          <cell r="O262" t="str">
            <v>0905/009</v>
          </cell>
        </row>
        <row r="263">
          <cell r="J263" t="str">
            <v>Северный б-р, 12б</v>
          </cell>
          <cell r="O263" t="str">
            <v>0905/044</v>
          </cell>
        </row>
        <row r="264">
          <cell r="J264" t="str">
            <v>Шокальского пр-д, 12</v>
          </cell>
          <cell r="O264" t="str">
            <v>0905/057</v>
          </cell>
        </row>
        <row r="265">
          <cell r="J265" t="str">
            <v>Северный б-р, 6а</v>
          </cell>
          <cell r="O265" t="str">
            <v>0905/074</v>
          </cell>
        </row>
        <row r="266">
          <cell r="J266" t="str">
            <v>Заповедная, 8</v>
          </cell>
          <cell r="O266" t="str">
            <v>0905/087</v>
          </cell>
        </row>
        <row r="267">
          <cell r="J267" t="str">
            <v>Заревый пр-д, 15</v>
          </cell>
          <cell r="O267" t="str">
            <v>0905/137</v>
          </cell>
        </row>
        <row r="268">
          <cell r="J268" t="str">
            <v>Широкая, 1 к.2</v>
          </cell>
          <cell r="O268" t="str">
            <v>0911/026</v>
          </cell>
        </row>
        <row r="269">
          <cell r="J269" t="str">
            <v>Полярная, 52</v>
          </cell>
          <cell r="O269" t="str">
            <v>0911/027</v>
          </cell>
        </row>
        <row r="270">
          <cell r="J270" t="str">
            <v>Грекова, 5</v>
          </cell>
          <cell r="O270" t="str">
            <v>0911/104</v>
          </cell>
        </row>
        <row r="271">
          <cell r="J271" t="str">
            <v>Молодцова, 9</v>
          </cell>
          <cell r="O271" t="str">
            <v>0911/106</v>
          </cell>
        </row>
        <row r="272">
          <cell r="J272" t="str">
            <v>Молодцова, 3</v>
          </cell>
          <cell r="O272" t="str">
            <v>0911/107</v>
          </cell>
        </row>
        <row r="273">
          <cell r="J273" t="str">
            <v>Ясный пр-д, 14</v>
          </cell>
          <cell r="O273" t="str">
            <v>0911/110</v>
          </cell>
        </row>
        <row r="274">
          <cell r="J274" t="str">
            <v>Алтуфьевское ш., 30 В</v>
          </cell>
          <cell r="O274" t="str">
            <v>0923/008</v>
          </cell>
        </row>
        <row r="275">
          <cell r="J275" t="str">
            <v>Гостиничная, 4А</v>
          </cell>
          <cell r="O275" t="str">
            <v>0924/017</v>
          </cell>
        </row>
        <row r="276">
          <cell r="J276" t="str">
            <v>Шереметьевская, 27 к.5(Старомарьинское ш., 23)</v>
          </cell>
          <cell r="O276" t="str">
            <v>0924/139</v>
          </cell>
        </row>
        <row r="277">
          <cell r="J277" t="str">
            <v>17-й проезд Марьиной рощи, 2</v>
          </cell>
          <cell r="O277" t="str">
            <v>0924/156</v>
          </cell>
        </row>
        <row r="278">
          <cell r="J278" t="str">
            <v>Стрелецкая, 18</v>
          </cell>
          <cell r="O278" t="str">
            <v>0926/029</v>
          </cell>
        </row>
        <row r="279">
          <cell r="J279" t="str">
            <v>Новосущевская, 26</v>
          </cell>
          <cell r="O279" t="str">
            <v>0926/097</v>
          </cell>
        </row>
        <row r="280">
          <cell r="J280" t="str">
            <v>Костромская, 3a</v>
          </cell>
          <cell r="O280" t="str">
            <v>0928/009</v>
          </cell>
        </row>
        <row r="281">
          <cell r="J281" t="str">
            <v>Образцова, 12</v>
          </cell>
          <cell r="O281" t="str">
            <v>0929/012</v>
          </cell>
        </row>
        <row r="282">
          <cell r="J282" t="str">
            <v>Институтский пер., 12</v>
          </cell>
          <cell r="O282" t="str">
            <v>0929/031</v>
          </cell>
        </row>
        <row r="283">
          <cell r="J283" t="str">
            <v>Лескова, 6А</v>
          </cell>
          <cell r="O283" t="str">
            <v>0930/007</v>
          </cell>
        </row>
        <row r="284">
          <cell r="J284" t="str">
            <v>Череповецкая, 11/20</v>
          </cell>
          <cell r="O284" t="str">
            <v>0930/008</v>
          </cell>
        </row>
        <row r="285">
          <cell r="J285" t="str">
            <v>Пришвина, 13</v>
          </cell>
          <cell r="O285" t="str">
            <v>0930/009</v>
          </cell>
        </row>
        <row r="286">
          <cell r="J286" t="str">
            <v>Коненкова, 15</v>
          </cell>
          <cell r="O286" t="str">
            <v>0930/011</v>
          </cell>
        </row>
        <row r="287">
          <cell r="J287" t="str">
            <v>Белозерская, 1а</v>
          </cell>
          <cell r="O287" t="str">
            <v>0930/026</v>
          </cell>
        </row>
        <row r="288">
          <cell r="J288" t="str">
            <v>Корнейчука, 16</v>
          </cell>
          <cell r="O288" t="str">
            <v>0930/031</v>
          </cell>
        </row>
        <row r="289">
          <cell r="J289" t="str">
            <v>Алтуфьевское ш., 95</v>
          </cell>
          <cell r="O289" t="str">
            <v>0930/056</v>
          </cell>
        </row>
        <row r="290">
          <cell r="J290" t="str">
            <v>Лескова, 15</v>
          </cell>
          <cell r="O290" t="str">
            <v>0930/058</v>
          </cell>
        </row>
        <row r="291">
          <cell r="J291" t="str">
            <v>Угличская, 6</v>
          </cell>
          <cell r="O291" t="str">
            <v>0930/064</v>
          </cell>
        </row>
        <row r="292">
          <cell r="J292" t="str">
            <v>Абрамцевская, 11</v>
          </cell>
          <cell r="O292" t="str">
            <v>0930/070</v>
          </cell>
        </row>
        <row r="293">
          <cell r="J293" t="str">
            <v>Корнейчука, 55</v>
          </cell>
          <cell r="O293" t="str">
            <v>0931/004</v>
          </cell>
        </row>
        <row r="294">
          <cell r="J294" t="str">
            <v>Шереметьевская ул.,д.25 стр.2</v>
          </cell>
          <cell r="O294" t="str">
            <v>0924/015</v>
          </cell>
        </row>
        <row r="295">
          <cell r="J295" t="str">
            <v>Комарова Академика ул., 1б стр.2</v>
          </cell>
          <cell r="O295" t="str">
            <v>0924/029</v>
          </cell>
        </row>
        <row r="296">
          <cell r="J296" t="str">
            <v>Комарова Академика ул., 3б стр.2</v>
          </cell>
          <cell r="O296" t="str">
            <v>0924/045</v>
          </cell>
        </row>
        <row r="297">
          <cell r="J297" t="str">
            <v>Стрелецкий 2-й пер.д.7, стр.2</v>
          </cell>
          <cell r="O297" t="str">
            <v>0926/001</v>
          </cell>
        </row>
        <row r="298">
          <cell r="J298" t="str">
            <v>Ярославское ш.,59 стр.2</v>
          </cell>
          <cell r="O298" t="str">
            <v>0623/013</v>
          </cell>
        </row>
        <row r="299">
          <cell r="J299" t="str">
            <v>Ярославское ш., 63 стр.2</v>
          </cell>
          <cell r="O299" t="str">
            <v>0623/016</v>
          </cell>
        </row>
        <row r="300">
          <cell r="J300" t="str">
            <v>Палехская,147 к.1 стр.3</v>
          </cell>
          <cell r="O300" t="str">
            <v>0623/051</v>
          </cell>
        </row>
        <row r="301">
          <cell r="J301" t="str">
            <v>Ярославское ш.,142 стр.10</v>
          </cell>
          <cell r="O301" t="str">
            <v>0624/009</v>
          </cell>
        </row>
        <row r="302">
          <cell r="J302" t="str">
            <v>Ярославское ш.,130 к.2 стр.2</v>
          </cell>
          <cell r="O302" t="str">
            <v>0624/021-01</v>
          </cell>
        </row>
        <row r="303">
          <cell r="J303" t="str">
            <v>Тайнинская,17 к.1 стр.2</v>
          </cell>
          <cell r="O303" t="str">
            <v>0911/068</v>
          </cell>
        </row>
        <row r="304">
          <cell r="J304" t="str">
            <v>Стартовая,15 к.1 стр.2</v>
          </cell>
          <cell r="O304" t="str">
            <v>0911/057</v>
          </cell>
        </row>
        <row r="305">
          <cell r="J305" t="str">
            <v>Студеный пр-д, 12 стр.2</v>
          </cell>
          <cell r="O305" t="str">
            <v>0911/023</v>
          </cell>
        </row>
        <row r="306">
          <cell r="J306" t="str">
            <v>Широкая,7 к.7 стр.2</v>
          </cell>
          <cell r="O306" t="str">
            <v>0911/024</v>
          </cell>
        </row>
        <row r="307">
          <cell r="J307" t="str">
            <v>Широкая,17 к.1 стр.2</v>
          </cell>
          <cell r="O307" t="str">
            <v>0911/028</v>
          </cell>
        </row>
        <row r="308">
          <cell r="J308" t="str">
            <v>Широкая,16 стр.2</v>
          </cell>
          <cell r="O308" t="str">
            <v>0911/030</v>
          </cell>
        </row>
        <row r="309">
          <cell r="J309" t="str">
            <v>Полярная,19 стр.2</v>
          </cell>
          <cell r="O309" t="str">
            <v>0911/047</v>
          </cell>
        </row>
        <row r="310">
          <cell r="J310" t="str">
            <v>Алтуфьевское ш.,24в стр.2</v>
          </cell>
          <cell r="O310" t="str">
            <v>0923/004</v>
          </cell>
        </row>
        <row r="311">
          <cell r="J311" t="str">
            <v>Алтуфьевское ш.,24 стр.2</v>
          </cell>
          <cell r="O311" t="str">
            <v>0923/005</v>
          </cell>
        </row>
        <row r="312">
          <cell r="J312" t="str">
            <v>Алтуфьевское ш.30  стр.2</v>
          </cell>
          <cell r="O312" t="str">
            <v>0923/009</v>
          </cell>
        </row>
        <row r="313">
          <cell r="J313" t="str">
            <v>Шенкурский пр.12 стр.2</v>
          </cell>
          <cell r="O313" t="str">
            <v>0930/002</v>
          </cell>
        </row>
        <row r="314">
          <cell r="J314" t="str">
            <v>Новгородская,16 стр.2</v>
          </cell>
          <cell r="O314" t="str">
            <v>0930/042</v>
          </cell>
        </row>
        <row r="315">
          <cell r="J315" t="str">
            <v>Алтуфьевское ш.,97 стр.2</v>
          </cell>
          <cell r="O315" t="str">
            <v>0930/055</v>
          </cell>
        </row>
        <row r="316">
          <cell r="J316" t="str">
            <v>Лескова, 15 стр.2</v>
          </cell>
          <cell r="O316" t="str">
            <v>0930/058</v>
          </cell>
        </row>
        <row r="317">
          <cell r="J317" t="str">
            <v>Абрамцевская,9 стр.2</v>
          </cell>
          <cell r="O317" t="str">
            <v>0930/069</v>
          </cell>
        </row>
        <row r="318">
          <cell r="J318" t="str">
            <v>Плещеева, 7в стр.2</v>
          </cell>
          <cell r="O318" t="str">
            <v>0931/043</v>
          </cell>
        </row>
        <row r="319">
          <cell r="J319" t="str">
            <v>Плещеева, 11в стр.2</v>
          </cell>
          <cell r="O319" t="str">
            <v>0931/045</v>
          </cell>
        </row>
        <row r="320">
          <cell r="J320" t="str">
            <v>Константинова,34 стр.2</v>
          </cell>
          <cell r="O320" t="str">
            <v>0618/077</v>
          </cell>
        </row>
        <row r="321">
          <cell r="J321" t="str">
            <v>Пр.Мира, 118А</v>
          </cell>
          <cell r="O321" t="str">
            <v>0618/090</v>
          </cell>
        </row>
        <row r="322">
          <cell r="J322" t="str">
            <v>Останкинская 2-я ул.,4 стр.2</v>
          </cell>
          <cell r="O322" t="str">
            <v>0922/001</v>
          </cell>
        </row>
        <row r="323">
          <cell r="J323" t="str">
            <v>Королева Академика,4 к.1 стр.2</v>
          </cell>
          <cell r="O323" t="str">
            <v>0922/004</v>
          </cell>
        </row>
        <row r="324">
          <cell r="J324" t="str">
            <v>Королева Академика,8 к.2 стр.2</v>
          </cell>
          <cell r="O324" t="str">
            <v>0922/005</v>
          </cell>
        </row>
        <row r="325">
          <cell r="J325" t="str">
            <v>Дежнева,38а стр.2</v>
          </cell>
          <cell r="O325" t="str">
            <v>0905/112</v>
          </cell>
        </row>
        <row r="326">
          <cell r="J326" t="str">
            <v>Пестеля, 6</v>
          </cell>
          <cell r="O326" t="str">
            <v>0905/120</v>
          </cell>
        </row>
        <row r="327">
          <cell r="J327" t="str">
            <v>Полярная 26, стр.2</v>
          </cell>
          <cell r="O327" t="str">
            <v>0911/013</v>
          </cell>
        </row>
        <row r="328">
          <cell r="J328" t="str">
            <v>Полярная, 36 стр.2</v>
          </cell>
          <cell r="O328" t="str">
            <v>0911/014</v>
          </cell>
        </row>
        <row r="329">
          <cell r="J329" t="str">
            <v>Широкая,9к.1 стр.2</v>
          </cell>
          <cell r="O329" t="str">
            <v>0911/022</v>
          </cell>
        </row>
        <row r="330">
          <cell r="J330" t="str">
            <v>Полярная,52</v>
          </cell>
          <cell r="O330" t="str">
            <v>0911/027</v>
          </cell>
        </row>
        <row r="331">
          <cell r="J331" t="str">
            <v>Широкая, 17 к.1</v>
          </cell>
          <cell r="O331" t="str">
            <v>0911/028</v>
          </cell>
        </row>
        <row r="332">
          <cell r="J332" t="str">
            <v>Широкая, 3 к.4</v>
          </cell>
          <cell r="O332" t="str">
            <v>0911/095</v>
          </cell>
        </row>
        <row r="333">
          <cell r="J333" t="str">
            <v>Руставели, 10к.4 стр.2</v>
          </cell>
          <cell r="O333" t="str">
            <v>0921/015</v>
          </cell>
        </row>
        <row r="334">
          <cell r="J334" t="str">
            <v>Добролюбова ул.27 стр.2</v>
          </cell>
          <cell r="O334" t="str">
            <v>0921/041</v>
          </cell>
        </row>
        <row r="335">
          <cell r="J335" t="str">
            <v>Яблочкова, 45 стр.2</v>
          </cell>
          <cell r="O335" t="str">
            <v>0921/051</v>
          </cell>
        </row>
        <row r="336">
          <cell r="J336" t="str">
            <v>Милашенкова ул., д.18</v>
          </cell>
          <cell r="O336" t="str">
            <v>0921/053</v>
          </cell>
        </row>
        <row r="337">
          <cell r="J337" t="str">
            <v>Алтуфьевское  ш., д.24, стр.2</v>
          </cell>
          <cell r="O337" t="str">
            <v>0923/005</v>
          </cell>
        </row>
        <row r="338">
          <cell r="J338" t="str">
            <v>Малая Ботаническая ул., д. 16</v>
          </cell>
          <cell r="O338" t="str">
            <v>0924/058</v>
          </cell>
        </row>
        <row r="339">
          <cell r="J339" t="str">
            <v>Ст.Марьинское ш.17 стр.2</v>
          </cell>
          <cell r="O339" t="str">
            <v>0924/089</v>
          </cell>
        </row>
        <row r="340">
          <cell r="J340" t="str">
            <v>Алтуфьевское ш.,11</v>
          </cell>
          <cell r="O340" t="str">
            <v>0924/113</v>
          </cell>
        </row>
        <row r="341">
          <cell r="J341" t="str">
            <v>Стрелецкая 8, стр.2</v>
          </cell>
          <cell r="O341" t="str">
            <v>0926/004</v>
          </cell>
        </row>
        <row r="342">
          <cell r="J342" t="str">
            <v>Сущевский вал,14/22 к.7</v>
          </cell>
          <cell r="O342" t="str">
            <v>0926/034</v>
          </cell>
        </row>
        <row r="343">
          <cell r="J343" t="str">
            <v>Стрелецкая ул.5 стр.2</v>
          </cell>
          <cell r="O343" t="str">
            <v>0926/075</v>
          </cell>
        </row>
        <row r="344">
          <cell r="J344" t="str">
            <v xml:space="preserve">Октябрьская, 40 </v>
          </cell>
          <cell r="O344" t="str">
            <v>0929/006</v>
          </cell>
        </row>
        <row r="345">
          <cell r="J345" t="str">
            <v xml:space="preserve"> ул.М.Рощи 2-я,д. 12стр.2</v>
          </cell>
          <cell r="O345" t="str">
            <v>0929/033</v>
          </cell>
        </row>
        <row r="346">
          <cell r="J346" t="str">
            <v>Сущевский вал, 69 стр.2</v>
          </cell>
          <cell r="O346" t="str">
            <v>0929/038</v>
          </cell>
        </row>
        <row r="347">
          <cell r="J347" t="str">
            <v>Октябрьская ул., д. 62</v>
          </cell>
          <cell r="O347" t="str">
            <v>0929/051</v>
          </cell>
        </row>
        <row r="348">
          <cell r="J348" t="str">
            <v>Шенкурский,12 стр.2</v>
          </cell>
          <cell r="O348" t="str">
            <v>0930/002</v>
          </cell>
        </row>
        <row r="349">
          <cell r="J349" t="str">
            <v>Шенкурский, 8</v>
          </cell>
          <cell r="O349" t="str">
            <v>0930/003</v>
          </cell>
        </row>
        <row r="350">
          <cell r="J350" t="str">
            <v>Плещеева ул.,15 стр.2</v>
          </cell>
          <cell r="O350" t="str">
            <v>0930/019</v>
          </cell>
        </row>
        <row r="351">
          <cell r="J351" t="str">
            <v>Мурановская ул.,19 стр.2</v>
          </cell>
          <cell r="O351" t="str">
            <v>0930/022</v>
          </cell>
        </row>
        <row r="352">
          <cell r="J352" t="str">
            <v>Новгородская, 10 стр.2</v>
          </cell>
          <cell r="O352" t="str">
            <v>0930/023</v>
          </cell>
        </row>
        <row r="353">
          <cell r="J353" t="str">
            <v>Мурановская, 10</v>
          </cell>
          <cell r="O353" t="str">
            <v>0930/024</v>
          </cell>
        </row>
        <row r="354">
          <cell r="J354" t="str">
            <v>Лескова, 9 стр.2</v>
          </cell>
          <cell r="O354" t="str">
            <v>0930/039</v>
          </cell>
        </row>
        <row r="355">
          <cell r="J355" t="str">
            <v>Лескова ул.,17 стр.2</v>
          </cell>
          <cell r="O355" t="str">
            <v>0930/059</v>
          </cell>
        </row>
        <row r="356">
          <cell r="J356" t="str">
            <v>ПРИШВИНА ул., д.14, стр.2</v>
          </cell>
          <cell r="O356" t="str">
            <v>0931/022</v>
          </cell>
        </row>
        <row r="357">
          <cell r="J357" t="str">
            <v>Корнейчука, 52, стр.2</v>
          </cell>
          <cell r="O357" t="str">
            <v>0931/046</v>
          </cell>
        </row>
        <row r="358">
          <cell r="J358" t="str">
            <v>Корнейчука ул.38б стр.2</v>
          </cell>
          <cell r="O358" t="str">
            <v>0931/047</v>
          </cell>
        </row>
        <row r="359">
          <cell r="J359" t="str">
            <v>Большая Новодмитровская ул., д.63</v>
          </cell>
          <cell r="O359" t="str">
            <v>1215/083</v>
          </cell>
        </row>
        <row r="360">
          <cell r="J360" t="str">
            <v>ул. Калибровская, 11, стр.2</v>
          </cell>
          <cell r="O360">
            <v>15</v>
          </cell>
        </row>
        <row r="361">
          <cell r="J361" t="str">
            <v>пр-т Мира, 91, к.2, стр.3</v>
          </cell>
          <cell r="O361">
            <v>15</v>
          </cell>
        </row>
        <row r="362">
          <cell r="J362" t="str">
            <v>пр-д Ольминского, 7, стр.1</v>
          </cell>
          <cell r="O362">
            <v>24</v>
          </cell>
        </row>
        <row r="363">
          <cell r="J363" t="str">
            <v>ул. Цандера, 7,стр.2</v>
          </cell>
          <cell r="O363">
            <v>23</v>
          </cell>
        </row>
        <row r="364">
          <cell r="J364" t="str">
            <v>ул. Аргуновская, 14, стр.3</v>
          </cell>
          <cell r="O364">
            <v>33</v>
          </cell>
        </row>
        <row r="365">
          <cell r="J365" t="str">
            <v>Звездный б-р, 25, стр.2</v>
          </cell>
          <cell r="O365">
            <v>45</v>
          </cell>
        </row>
        <row r="366">
          <cell r="J366" t="str">
            <v xml:space="preserve">ул. Акад. Королева, 9, к.2, стр.2 </v>
          </cell>
          <cell r="O366">
            <v>48</v>
          </cell>
        </row>
        <row r="367">
          <cell r="J367" t="str">
            <v>Звездный б-р, 5, к.3</v>
          </cell>
          <cell r="O367">
            <v>179</v>
          </cell>
        </row>
        <row r="368">
          <cell r="J368" t="str">
            <v>ул. Б.Марьинская, 5, стр.2</v>
          </cell>
          <cell r="O368">
            <v>181</v>
          </cell>
        </row>
        <row r="369">
          <cell r="J369" t="str">
            <v>пр-т Мира, 81, стр.2</v>
          </cell>
          <cell r="O369">
            <v>182</v>
          </cell>
        </row>
        <row r="370">
          <cell r="J370" t="str">
            <v>ул. Б.Марьинская, 15, к.2, стр.3</v>
          </cell>
          <cell r="O370">
            <v>183</v>
          </cell>
        </row>
        <row r="371">
          <cell r="J371" t="str">
            <v>ул. Бочкова, 6, к.2, стр.3</v>
          </cell>
          <cell r="O371">
            <v>185</v>
          </cell>
        </row>
        <row r="372">
          <cell r="J372" t="str">
            <v>ул. Годовикова, 3, стр.2</v>
          </cell>
          <cell r="O372">
            <v>186</v>
          </cell>
        </row>
        <row r="373">
          <cell r="J373" t="str">
            <v>Мурманский пр-д, 20, стр.2</v>
          </cell>
          <cell r="O373">
            <v>187</v>
          </cell>
        </row>
        <row r="374">
          <cell r="J374" t="str">
            <v>ул. Аргуновская, 4, стр.6</v>
          </cell>
          <cell r="O374">
            <v>193</v>
          </cell>
        </row>
        <row r="375">
          <cell r="J375" t="str">
            <v>ул. 2-я Н.Останкинская,  27, стр.2</v>
          </cell>
          <cell r="O375">
            <v>194</v>
          </cell>
        </row>
        <row r="376">
          <cell r="J376" t="str">
            <v>ул. 3-я Н.Останкинская, 2, стр.3</v>
          </cell>
          <cell r="O376">
            <v>195</v>
          </cell>
        </row>
        <row r="377">
          <cell r="J377" t="str">
            <v>ул. 3-я Н.Останкинская, 23, стр.1</v>
          </cell>
          <cell r="O377">
            <v>196</v>
          </cell>
        </row>
        <row r="378">
          <cell r="J378" t="str">
            <v>ул.Бочкова, 3</v>
          </cell>
          <cell r="O378">
            <v>184</v>
          </cell>
        </row>
        <row r="379">
          <cell r="J379" t="str">
            <v>Прудовый пр-д, 10</v>
          </cell>
          <cell r="O379">
            <v>197</v>
          </cell>
        </row>
        <row r="380">
          <cell r="J380" t="str">
            <v>ул. 3-я Н.Останкинская, 18/28, стр.1</v>
          </cell>
          <cell r="O380">
            <v>219</v>
          </cell>
        </row>
        <row r="381">
          <cell r="J381" t="str">
            <v>Графский пер., 10/12</v>
          </cell>
          <cell r="O381">
            <v>189</v>
          </cell>
        </row>
        <row r="382">
          <cell r="J382" t="str">
            <v>ул. Н.Алексеевская, 4, к.2, стр.2</v>
          </cell>
          <cell r="O382">
            <v>190</v>
          </cell>
        </row>
        <row r="383">
          <cell r="J383" t="str">
            <v>ул. Н.Алексеевская, 5, стр.2</v>
          </cell>
          <cell r="O383">
            <v>191</v>
          </cell>
        </row>
        <row r="384">
          <cell r="J384" t="str">
            <v>пр-т Мира, 116</v>
          </cell>
          <cell r="O384">
            <v>192</v>
          </cell>
        </row>
        <row r="385">
          <cell r="J385" t="str">
            <v>пр-т Мира, 108</v>
          </cell>
          <cell r="O385">
            <v>188</v>
          </cell>
        </row>
        <row r="386">
          <cell r="J386" t="str">
            <v>ул. Кондратюка,  9, к.2, стр.2</v>
          </cell>
          <cell r="O386">
            <v>214</v>
          </cell>
        </row>
        <row r="387">
          <cell r="J387" t="str">
            <v>Инженерная,14/2</v>
          </cell>
          <cell r="O387">
            <v>7</v>
          </cell>
        </row>
        <row r="388">
          <cell r="J388" t="str">
            <v>Инженерная,6</v>
          </cell>
          <cell r="O388">
            <v>9</v>
          </cell>
        </row>
        <row r="389">
          <cell r="J389" t="str">
            <v>Инженерная,18</v>
          </cell>
          <cell r="O389">
            <v>1</v>
          </cell>
        </row>
        <row r="390">
          <cell r="J390" t="str">
            <v>Стандартная  ул, 13</v>
          </cell>
          <cell r="O390">
            <v>405</v>
          </cell>
        </row>
        <row r="391">
          <cell r="J391" t="str">
            <v>Сущевский вал, 13</v>
          </cell>
          <cell r="O391">
            <v>402</v>
          </cell>
        </row>
        <row r="392">
          <cell r="J392" t="str">
            <v>ул. Новомосковская, 1а</v>
          </cell>
        </row>
        <row r="393">
          <cell r="J393" t="str">
            <v>Сигнальный пр-д, 21</v>
          </cell>
        </row>
        <row r="394">
          <cell r="J394" t="str">
            <v>Стандартная  ул, 13</v>
          </cell>
          <cell r="O394">
            <v>405</v>
          </cell>
        </row>
        <row r="395">
          <cell r="J395" t="str">
            <v>ул. Новомосковская, 1а</v>
          </cell>
        </row>
        <row r="396">
          <cell r="J396" t="str">
            <v>ул.Добролюбова, 18</v>
          </cell>
        </row>
        <row r="397">
          <cell r="J397" t="str">
            <v>ул. Малахитовая, 13, к.1, стр.13</v>
          </cell>
          <cell r="O397">
            <v>57</v>
          </cell>
        </row>
        <row r="398">
          <cell r="J398" t="str">
            <v>Рижский пр-д, 13</v>
          </cell>
          <cell r="O398">
            <v>232</v>
          </cell>
        </row>
        <row r="399">
          <cell r="J399" t="str">
            <v>Сущевский вал, 13</v>
          </cell>
          <cell r="O399">
            <v>402</v>
          </cell>
        </row>
        <row r="400">
          <cell r="J400" t="str">
            <v>ул.Челюскинская д.2 с.2</v>
          </cell>
        </row>
        <row r="401">
          <cell r="J401" t="str">
            <v>Пр-т Мира д.182 к.3 с.4</v>
          </cell>
        </row>
        <row r="402">
          <cell r="J402" t="str">
            <v>ул. Цандера, 14</v>
          </cell>
        </row>
        <row r="403">
          <cell r="J403" t="str">
            <v>ул. Цандера, 14</v>
          </cell>
        </row>
        <row r="404">
          <cell r="J404" t="str">
            <v>пос. Акулово, вл.28,30</v>
          </cell>
        </row>
        <row r="405">
          <cell r="J405" t="str">
            <v>М.обл., пос. Здравница, ул. Дубки, стр.А</v>
          </cell>
        </row>
        <row r="406">
          <cell r="J406" t="str">
            <v>ул. Цандера, 14</v>
          </cell>
        </row>
        <row r="407">
          <cell r="J407" t="str">
            <v>ул. Цандера, 14</v>
          </cell>
        </row>
        <row r="408">
          <cell r="J408" t="str">
            <v>ул. Отрадная д.11 от ЦТП 273 - тк N1.26/14 - ж/дом 11</v>
          </cell>
        </row>
        <row r="409">
          <cell r="J409" t="str">
            <v>ул. Декабристов д2 (1 этап) от ЦТП 290 до т к 1.15/21</v>
          </cell>
        </row>
        <row r="410">
          <cell r="J410" t="str">
            <v>ул. Декабристов д2 (2 этап) тепловой ввод от т к 1.15/8 до ЦТП 290</v>
          </cell>
        </row>
        <row r="411">
          <cell r="J411" t="str">
            <v>Проспект Мира, д.161, от кам.35 до кам.36а</v>
          </cell>
        </row>
        <row r="412">
          <cell r="J412" t="str">
            <v>Ул.Искры, дом 17б-Староватутинский пр-д, д.17</v>
          </cell>
        </row>
        <row r="413">
          <cell r="J413" t="str">
            <v>Ул. Ново-Московская 1а,</v>
          </cell>
        </row>
        <row r="414">
          <cell r="J414" t="str">
            <v>Ул. Ольминского,д.3а – Звездный б-р,д.13 от кам. 26-2/1 до д.№13</v>
          </cell>
        </row>
        <row r="415">
          <cell r="J415" t="str">
            <v>Ул. Ново-Московская,1а – Звездный  бульвар23 от кам.00 до кам.23 (правое направление)</v>
          </cell>
        </row>
        <row r="416">
          <cell r="J416" t="str">
            <v>Звездный б-р,д.25-ул. Калибровская д.11 от кам.21-2 до кам.21-5</v>
          </cell>
        </row>
        <row r="417">
          <cell r="J417" t="str">
            <v>Ул. Оборонная, д.2 от кам.254 до кам. 256</v>
          </cell>
        </row>
        <row r="418">
          <cell r="J418" t="str">
            <v>Ул. Изумрудная, д.3 от кам.269 до кам.268</v>
          </cell>
        </row>
        <row r="419">
          <cell r="J419" t="str">
            <v>ул.Годовикова, д.7а</v>
          </cell>
        </row>
        <row r="420">
          <cell r="J420" t="str">
            <v>ул. Искры, 17б</v>
          </cell>
        </row>
        <row r="421">
          <cell r="J421" t="str">
            <v>Космонавтов 14 к 1</v>
          </cell>
          <cell r="O421" t="str">
            <v>0618/039</v>
          </cell>
        </row>
        <row r="422">
          <cell r="J422" t="str">
            <v>СТАРТОВАЯ ул., д.7, стр.2</v>
          </cell>
          <cell r="O422" t="str">
            <v>0623/017</v>
          </cell>
        </row>
        <row r="423">
          <cell r="J423" t="str">
            <v>Стартовая,1 стр.6</v>
          </cell>
          <cell r="O423" t="str">
            <v>0623/074</v>
          </cell>
        </row>
        <row r="424">
          <cell r="J424" t="str">
            <v>ЯРОСЛАВСКОЕ Ш,4 к4 стр.2</v>
          </cell>
          <cell r="O424" t="str">
            <v>0624/005</v>
          </cell>
        </row>
        <row r="425">
          <cell r="J425" t="str">
            <v>ПРОХОДЧИКОВ ул., д. 5, стр. 2</v>
          </cell>
          <cell r="O425" t="str">
            <v>0624/021</v>
          </cell>
        </row>
        <row r="426">
          <cell r="J426" t="str">
            <v>ЮРЛОВСКИЙ ПР.11 стр.2</v>
          </cell>
          <cell r="O426" t="str">
            <v>0905/020-01</v>
          </cell>
        </row>
        <row r="427">
          <cell r="J427" t="str">
            <v>ПЕСТЕЛЯ 6 стр.2</v>
          </cell>
          <cell r="O427" t="str">
            <v>0905/120</v>
          </cell>
        </row>
        <row r="428">
          <cell r="J428" t="str">
            <v>ПОЛЯРНАЯ 36 стр.2</v>
          </cell>
          <cell r="O428" t="str">
            <v>0911/014</v>
          </cell>
        </row>
        <row r="429">
          <cell r="J429" t="str">
            <v>СТРЕЛЕЦКАЯ ул., д.8, стр.2</v>
          </cell>
          <cell r="O429" t="str">
            <v>0926/004</v>
          </cell>
        </row>
        <row r="430">
          <cell r="J430" t="str">
            <v>Октябрьская ул., д. 62</v>
          </cell>
          <cell r="O430" t="str">
            <v>0929/051</v>
          </cell>
        </row>
        <row r="431">
          <cell r="J431" t="str">
            <v>ПРИШВИНА ул., д.14, стр.2</v>
          </cell>
          <cell r="O431" t="str">
            <v>0931/022</v>
          </cell>
        </row>
        <row r="432">
          <cell r="J432" t="str">
            <v>Большая Новодмитровская ул., д.63</v>
          </cell>
          <cell r="O432" t="str">
            <v>1215/083</v>
          </cell>
        </row>
        <row r="433">
          <cell r="J433" t="str">
            <v>П.МИРА 182 к3 стр.4</v>
          </cell>
          <cell r="O433" t="str">
            <v>0618/021</v>
          </cell>
        </row>
        <row r="434">
          <cell r="J434" t="str">
            <v>КОРЧАГИНА ПАВЛА ул., д. 5, стр. 5</v>
          </cell>
          <cell r="O434" t="str">
            <v>0618/073</v>
          </cell>
        </row>
        <row r="435">
          <cell r="J435" t="str">
            <v>ФЕДОСКИНСКАЯ ул., д. 7, стр. 2</v>
          </cell>
          <cell r="O435" t="str">
            <v>0623/018</v>
          </cell>
        </row>
        <row r="436">
          <cell r="J436" t="str">
            <v>ВЕШНИХ ВОД ул. д.8, корп.1, стр.2</v>
          </cell>
          <cell r="O436" t="str">
            <v>0624/010</v>
          </cell>
        </row>
        <row r="437">
          <cell r="J437" t="str">
            <v xml:space="preserve"> ЮРЛОВСКИЙ пр-д, д.25, стр.2</v>
          </cell>
          <cell r="O437" t="str">
            <v>0905/017</v>
          </cell>
        </row>
        <row r="438">
          <cell r="J438" t="str">
            <v>ДЕКАБРИСТОВ 43 стр.2</v>
          </cell>
          <cell r="O438" t="str">
            <v>0905/054</v>
          </cell>
        </row>
        <row r="439">
          <cell r="J439" t="str">
            <v>ПОЛЯРНАЯ, д. 26, стр.2</v>
          </cell>
          <cell r="O439" t="str">
            <v>0911/013</v>
          </cell>
        </row>
        <row r="440">
          <cell r="J440" t="str">
            <v>МАЛЫГИНА 14 к2 стр.2</v>
          </cell>
          <cell r="O440" t="str">
            <v>0911/063</v>
          </cell>
        </row>
        <row r="441">
          <cell r="J441" t="str">
            <v>АЛТУФЬЕВСКОЕ ш., д.24, стр.2</v>
          </cell>
          <cell r="O441" t="str">
            <v>0923/005</v>
          </cell>
        </row>
        <row r="442">
          <cell r="J442" t="str">
            <v>Новгородская, 10 стр.2</v>
          </cell>
          <cell r="O442" t="str">
            <v>0930/023</v>
          </cell>
        </row>
        <row r="443">
          <cell r="J443" t="str">
            <v>Лескова, 9 стр.2</v>
          </cell>
          <cell r="O443" t="str">
            <v>0930/039</v>
          </cell>
        </row>
        <row r="444">
          <cell r="J444" t="str">
            <v>АЛТУФЬЕВСКОЕ ш.,85А стр.2</v>
          </cell>
          <cell r="O444" t="str">
            <v>0930/041</v>
          </cell>
        </row>
        <row r="445">
          <cell r="J445" t="str">
            <v>АБРАМЦЕВСКАЯ ул., д.3Б, стр.2</v>
          </cell>
          <cell r="O445" t="str">
            <v>0930/065</v>
          </cell>
        </row>
        <row r="446">
          <cell r="J446" t="str">
            <v>КОРНЕЙЧУКА ул., д. 52, стр. 2</v>
          </cell>
          <cell r="O446" t="str">
            <v>0931/046</v>
          </cell>
        </row>
        <row r="447">
          <cell r="J447" t="str">
            <v>х</v>
          </cell>
        </row>
        <row r="448">
          <cell r="J448" t="str">
            <v>все</v>
          </cell>
        </row>
        <row r="449">
          <cell r="J449" t="str">
            <v>Комарова Академ., 22 стр.2</v>
          </cell>
          <cell r="O449" t="str">
            <v>0924/046</v>
          </cell>
        </row>
        <row r="450">
          <cell r="J450" t="str">
            <v>Яблочкова,37 стр.2</v>
          </cell>
          <cell r="O450" t="str">
            <v>0921/001</v>
          </cell>
        </row>
        <row r="451">
          <cell r="J451" t="str">
            <v>Яблочкова,15 стр.2</v>
          </cell>
          <cell r="O451" t="str">
            <v>0921/003</v>
          </cell>
        </row>
        <row r="452">
          <cell r="J452" t="str">
            <v>М.Рощи 4-я ул., 8 стр.2</v>
          </cell>
          <cell r="O452" t="str">
            <v>0929/035</v>
          </cell>
        </row>
        <row r="453">
          <cell r="J453" t="str">
            <v>Холмогорская, 2стр.2</v>
          </cell>
          <cell r="O453" t="str">
            <v>0623/008</v>
          </cell>
        </row>
        <row r="454">
          <cell r="J454" t="str">
            <v>Ротерта, 11 стр.2</v>
          </cell>
          <cell r="O454" t="str">
            <v>0624/016</v>
          </cell>
        </row>
        <row r="455">
          <cell r="J455" t="str">
            <v>Космонавтов 14 к 1</v>
          </cell>
          <cell r="O455" t="str">
            <v>0618/039</v>
          </cell>
        </row>
        <row r="456">
          <cell r="J456" t="str">
            <v>пр.Мира,124 Б</v>
          </cell>
          <cell r="O456" t="str">
            <v>0618/005</v>
          </cell>
        </row>
        <row r="457">
          <cell r="J457" t="str">
            <v>все</v>
          </cell>
        </row>
        <row r="458">
          <cell r="J458" t="str">
            <v>ул.НовоАлексеевская д.13 к.1 с.3</v>
          </cell>
        </row>
        <row r="459">
          <cell r="J459" t="str">
            <v>ул.Фонвизина 8а с.2</v>
          </cell>
        </row>
        <row r="460">
          <cell r="J460" t="str">
            <v>ул.Снежная д.11 с.2</v>
          </cell>
        </row>
        <row r="461">
          <cell r="J461" t="str">
            <v>ул.Полярная д.9 к.1 с.2</v>
          </cell>
        </row>
        <row r="462">
          <cell r="J462" t="str">
            <v>ул.Полярная д.3 с.2</v>
          </cell>
        </row>
        <row r="463">
          <cell r="J463" t="str">
            <v>ул.Холмогорская д.6</v>
          </cell>
        </row>
        <row r="464">
          <cell r="J464" t="str">
            <v>ул.Малыгина д.18</v>
          </cell>
        </row>
        <row r="465">
          <cell r="J465" t="str">
            <v>ул.Лосевская д.1 к.3</v>
          </cell>
        </row>
        <row r="466">
          <cell r="J466" t="str">
            <v>ул.Гостиничная 4а</v>
          </cell>
        </row>
        <row r="467">
          <cell r="J467" t="str">
            <v>2-я ул.Марьиной Рощи 12 с.2</v>
          </cell>
        </row>
        <row r="468">
          <cell r="J468" t="str">
            <v>ул.Стрелецкая д.5 с.2</v>
          </cell>
        </row>
        <row r="469">
          <cell r="J469" t="str">
            <v>ул.Илимская д.10 с.2</v>
          </cell>
        </row>
        <row r="470">
          <cell r="J470" t="str">
            <v>ул.Староалексеевская д.16 с.2</v>
          </cell>
        </row>
        <row r="471">
          <cell r="J471" t="str">
            <v>Касаткина,18</v>
          </cell>
          <cell r="O471" t="str">
            <v>0618/034</v>
          </cell>
        </row>
        <row r="472">
          <cell r="J472" t="str">
            <v>Касаткина,18</v>
          </cell>
          <cell r="O472" t="str">
            <v>0618/034</v>
          </cell>
        </row>
        <row r="473">
          <cell r="J473" t="str">
            <v>Касаткина,18</v>
          </cell>
          <cell r="O473" t="str">
            <v>0618/034</v>
          </cell>
        </row>
        <row r="474">
          <cell r="J474" t="str">
            <v>Касаткина,18</v>
          </cell>
          <cell r="O474" t="str">
            <v>0618/034</v>
          </cell>
        </row>
        <row r="475">
          <cell r="J475" t="str">
            <v>Касаткина,18</v>
          </cell>
          <cell r="O475" t="str">
            <v>0618/034</v>
          </cell>
        </row>
        <row r="476">
          <cell r="J476" t="str">
            <v>Касаткина,18</v>
          </cell>
          <cell r="O476" t="str">
            <v>0618/034</v>
          </cell>
        </row>
        <row r="477">
          <cell r="J477" t="str">
            <v>Касаткина,18</v>
          </cell>
          <cell r="O477" t="str">
            <v>0618/034</v>
          </cell>
        </row>
        <row r="478">
          <cell r="J478" t="str">
            <v>Касаткина,18</v>
          </cell>
          <cell r="O478" t="str">
            <v>0618/034</v>
          </cell>
        </row>
        <row r="479">
          <cell r="J479" t="str">
            <v>Касаткина,18</v>
          </cell>
          <cell r="O479" t="str">
            <v>0618/034</v>
          </cell>
        </row>
        <row r="480">
          <cell r="J480" t="str">
            <v>Касаткина,18</v>
          </cell>
          <cell r="O480" t="str">
            <v>0618/034</v>
          </cell>
        </row>
        <row r="481">
          <cell r="J481" t="str">
            <v>Касаткина,18</v>
          </cell>
          <cell r="O481" t="str">
            <v>0618/034</v>
          </cell>
        </row>
        <row r="482">
          <cell r="J482" t="str">
            <v>Касаткина,18</v>
          </cell>
          <cell r="O482" t="str">
            <v>0618/034</v>
          </cell>
        </row>
        <row r="483">
          <cell r="J483" t="str">
            <v>Касаткина,18</v>
          </cell>
          <cell r="O483" t="str">
            <v>0618/034</v>
          </cell>
        </row>
        <row r="484">
          <cell r="J484" t="str">
            <v>Касаткина,18</v>
          </cell>
          <cell r="O484" t="str">
            <v>0618/034</v>
          </cell>
        </row>
        <row r="485">
          <cell r="J485" t="str">
            <v>Касаткина,18</v>
          </cell>
          <cell r="O485" t="str">
            <v>0618/034</v>
          </cell>
        </row>
        <row r="486">
          <cell r="J486" t="str">
            <v>все</v>
          </cell>
        </row>
        <row r="489">
          <cell r="J489" t="str">
            <v>Милашенкова 14</v>
          </cell>
          <cell r="O489" t="str">
            <v>0921/022</v>
          </cell>
        </row>
        <row r="490">
          <cell r="J490" t="str">
            <v>3-я ул. Марьиной Рощи 19 стр. 2</v>
          </cell>
          <cell r="O490" t="str">
            <v>0929/043</v>
          </cell>
        </row>
        <row r="491">
          <cell r="J491" t="str">
            <v>4-я ул. Марьиной Рощи 19 стр. 2</v>
          </cell>
        </row>
        <row r="494">
          <cell r="J494" t="str">
            <v>Октябрьская, 35 стр. 2</v>
          </cell>
          <cell r="O494" t="str">
            <v>0929/004</v>
          </cell>
        </row>
        <row r="496">
          <cell r="J496" t="str">
            <v>Добролюбова 27 стр. 2</v>
          </cell>
          <cell r="O496" t="str">
            <v>0921/041</v>
          </cell>
        </row>
        <row r="508">
          <cell r="J508" t="str">
            <v>Юрловский пр-д, д.17, стр.2</v>
          </cell>
        </row>
        <row r="509">
          <cell r="J509" t="str">
            <v>Юрловский пр-д, д.17, стр.2</v>
          </cell>
        </row>
        <row r="510">
          <cell r="J510" t="str">
            <v>Юрловский пр-д, д.17, стр.2</v>
          </cell>
        </row>
        <row r="511">
          <cell r="J511" t="str">
            <v>Ясный пр-д, д.11, стр.2</v>
          </cell>
          <cell r="O511" t="str">
            <v>0905/076</v>
          </cell>
        </row>
        <row r="512">
          <cell r="J512" t="str">
            <v>Ясный пр-д, д.11, стр.2</v>
          </cell>
        </row>
        <row r="513">
          <cell r="J513" t="str">
            <v>Ясный пр-д, д.11, стр.2</v>
          </cell>
        </row>
        <row r="514">
          <cell r="J514" t="str">
            <v>Ясный пр-д, д.11, стр.2</v>
          </cell>
        </row>
        <row r="515">
          <cell r="J515" t="str">
            <v>Ясный пр-д, д.11, стр.2</v>
          </cell>
        </row>
        <row r="516">
          <cell r="J516" t="str">
            <v>Ясный пр-д, д.11, стр.2</v>
          </cell>
        </row>
        <row r="517">
          <cell r="J517" t="str">
            <v>Заповедная ул., д.8, стр.2</v>
          </cell>
          <cell r="O517" t="str">
            <v>0905/087</v>
          </cell>
        </row>
        <row r="518">
          <cell r="J518" t="str">
            <v>Заповедная ул., д.8, стр.2</v>
          </cell>
        </row>
        <row r="519">
          <cell r="J519" t="str">
            <v>Заповедная ул., д.8, стр.2</v>
          </cell>
        </row>
        <row r="520">
          <cell r="J520" t="str">
            <v>Ясный пр-д, д.12, к.3, стр.2</v>
          </cell>
          <cell r="O520" t="str">
            <v>0911/001</v>
          </cell>
        </row>
        <row r="528">
          <cell r="J528" t="str">
            <v>Широкая ул., д. 4, к. 1, стр. 2</v>
          </cell>
          <cell r="O528" t="str">
            <v>0911/015</v>
          </cell>
        </row>
        <row r="548">
          <cell r="J548" t="str">
            <v>Грекова ул., д. 18, к. 2, стр. 2</v>
          </cell>
          <cell r="O548" t="str">
            <v>0911/029</v>
          </cell>
        </row>
        <row r="582">
          <cell r="J582" t="str">
            <v>Широкая ул., д. 20, стр. 2</v>
          </cell>
          <cell r="O582" t="str">
            <v>0911/031</v>
          </cell>
        </row>
        <row r="603">
          <cell r="J603">
            <v>304304048</v>
          </cell>
        </row>
        <row r="607">
          <cell r="J607" t="str">
            <v>Капитальный ремонт ЦТП</v>
          </cell>
        </row>
        <row r="608">
          <cell r="J608" t="str">
            <v>х</v>
          </cell>
          <cell r="O608" t="str">
            <v>48, 191, 194</v>
          </cell>
        </row>
        <row r="609">
          <cell r="J609" t="str">
            <v>х</v>
          </cell>
          <cell r="O609">
            <v>305</v>
          </cell>
        </row>
        <row r="610">
          <cell r="J610" t="str">
            <v>х</v>
          </cell>
          <cell r="O610" t="str">
            <v>40, 55, 10</v>
          </cell>
        </row>
        <row r="611">
          <cell r="J611" t="str">
            <v>х</v>
          </cell>
          <cell r="O611" t="str">
            <v>289, 284, 264</v>
          </cell>
        </row>
        <row r="612">
          <cell r="J612" t="str">
            <v>х</v>
          </cell>
          <cell r="O612" t="str">
            <v>102 ,95, 96</v>
          </cell>
        </row>
        <row r="613">
          <cell r="J613" t="str">
            <v>х</v>
          </cell>
          <cell r="O613" t="str">
            <v>45, 191, 47, 54, 10, 56, 281, 273, 286, 79, 11, 74</v>
          </cell>
        </row>
        <row r="614">
          <cell r="J614" t="str">
            <v>х</v>
          </cell>
          <cell r="O614">
            <v>5</v>
          </cell>
        </row>
        <row r="615">
          <cell r="J615" t="str">
            <v>х</v>
          </cell>
          <cell r="O615">
            <v>3</v>
          </cell>
        </row>
        <row r="616">
          <cell r="J616" t="str">
            <v>х</v>
          </cell>
          <cell r="O616">
            <v>206</v>
          </cell>
        </row>
        <row r="617">
          <cell r="J617" t="str">
            <v>х</v>
          </cell>
          <cell r="O617" t="str">
            <v>187, 189, 192, 191</v>
          </cell>
        </row>
        <row r="618">
          <cell r="J618" t="str">
            <v>х</v>
          </cell>
          <cell r="O618">
            <v>302</v>
          </cell>
        </row>
        <row r="619">
          <cell r="J619" t="str">
            <v>х</v>
          </cell>
          <cell r="O619">
            <v>51</v>
          </cell>
        </row>
        <row r="620">
          <cell r="J620" t="str">
            <v>х</v>
          </cell>
          <cell r="O620" t="str">
            <v>40,  109</v>
          </cell>
        </row>
        <row r="621">
          <cell r="J621" t="str">
            <v>х</v>
          </cell>
          <cell r="O621">
            <v>235</v>
          </cell>
        </row>
        <row r="622">
          <cell r="J622" t="str">
            <v>х</v>
          </cell>
          <cell r="O622">
            <v>244</v>
          </cell>
        </row>
        <row r="623">
          <cell r="J623" t="str">
            <v>х</v>
          </cell>
          <cell r="O623" t="str">
            <v>53,   120</v>
          </cell>
        </row>
        <row r="624">
          <cell r="J624" t="str">
            <v>х</v>
          </cell>
          <cell r="O624" t="str">
            <v>260, 271</v>
          </cell>
        </row>
        <row r="625">
          <cell r="J625" t="str">
            <v>х</v>
          </cell>
          <cell r="O625">
            <v>3</v>
          </cell>
        </row>
        <row r="626">
          <cell r="J626" t="str">
            <v>х</v>
          </cell>
          <cell r="O626" t="str">
            <v xml:space="preserve">218, 219.  </v>
          </cell>
        </row>
        <row r="627">
          <cell r="J627" t="str">
            <v>х</v>
          </cell>
          <cell r="O627">
            <v>301</v>
          </cell>
        </row>
        <row r="628">
          <cell r="J628" t="str">
            <v>х</v>
          </cell>
          <cell r="O628" t="str">
            <v>41, 53, 54, 109, 120, 10</v>
          </cell>
        </row>
        <row r="629">
          <cell r="J629" t="str">
            <v>х</v>
          </cell>
        </row>
        <row r="630">
          <cell r="J630" t="str">
            <v>х</v>
          </cell>
          <cell r="O630" t="str">
            <v>2, 61, 63, 64, 3, 65</v>
          </cell>
        </row>
        <row r="631">
          <cell r="O631">
            <v>12</v>
          </cell>
        </row>
        <row r="632">
          <cell r="O632">
            <v>8</v>
          </cell>
        </row>
        <row r="633">
          <cell r="O633">
            <v>12</v>
          </cell>
        </row>
        <row r="634">
          <cell r="O634">
            <v>10</v>
          </cell>
        </row>
        <row r="635">
          <cell r="J635" t="str">
            <v>х</v>
          </cell>
          <cell r="O635" t="str">
            <v>15, 24, 182, 187</v>
          </cell>
        </row>
        <row r="636">
          <cell r="J636" t="str">
            <v>х</v>
          </cell>
          <cell r="O636" t="str">
            <v>52, 120, 28</v>
          </cell>
        </row>
        <row r="637">
          <cell r="J637" t="str">
            <v>х</v>
          </cell>
          <cell r="O637" t="str">
            <v>270, 262, 273, 264</v>
          </cell>
        </row>
        <row r="638">
          <cell r="J638" t="str">
            <v>х</v>
          </cell>
          <cell r="O638" t="str">
            <v>66, 108, 88  104, 4, 30</v>
          </cell>
        </row>
        <row r="639">
          <cell r="J639" t="str">
            <v>х</v>
          </cell>
          <cell r="O639">
            <v>8</v>
          </cell>
        </row>
        <row r="641">
          <cell r="J641" t="str">
            <v>Капитальный ремонт РТС</v>
          </cell>
        </row>
        <row r="642">
          <cell r="J642" t="str">
            <v>ул. Искры, 17б стр. 1</v>
          </cell>
        </row>
        <row r="643">
          <cell r="J643" t="str">
            <v xml:space="preserve">ул. Искры, 17б  </v>
          </cell>
        </row>
        <row r="644">
          <cell r="J644" t="str">
            <v xml:space="preserve">ул. Искры, 17б  </v>
          </cell>
        </row>
        <row r="645">
          <cell r="J645" t="str">
            <v>ул. Цандера 14</v>
          </cell>
        </row>
        <row r="646">
          <cell r="J646" t="str">
            <v>ул. Новомосковская 1 а</v>
          </cell>
        </row>
        <row r="647">
          <cell r="J647" t="str">
            <v>ул. Новомосковская 1 а</v>
          </cell>
        </row>
        <row r="648">
          <cell r="J648" t="str">
            <v>Сигнальный пр. 21</v>
          </cell>
        </row>
        <row r="649">
          <cell r="J649" t="str">
            <v>Сигнальный пр. 21</v>
          </cell>
        </row>
        <row r="650">
          <cell r="J650" t="str">
            <v>Сигнальный пр. 21</v>
          </cell>
        </row>
        <row r="651">
          <cell r="J651" t="str">
            <v>М.О.п/о Троицкое, пос. Паведники</v>
          </cell>
        </row>
        <row r="652">
          <cell r="J652" t="str">
            <v>М.О.п/о Троицкое, пос. Паведники</v>
          </cell>
        </row>
        <row r="653">
          <cell r="J653" t="str">
            <v>Сигнальный пр.21</v>
          </cell>
        </row>
        <row r="654">
          <cell r="J654" t="str">
            <v>пр. Мира 207</v>
          </cell>
        </row>
        <row r="655">
          <cell r="J655" t="str">
            <v>пр. Мира 207</v>
          </cell>
        </row>
        <row r="656">
          <cell r="J656" t="str">
            <v>п. Акулово 28 с.2</v>
          </cell>
        </row>
        <row r="657">
          <cell r="J657" t="str">
            <v>п. Акулово 28 с.2</v>
          </cell>
        </row>
        <row r="658">
          <cell r="J658" t="str">
            <v>п. Акулово 28 с.2</v>
          </cell>
        </row>
        <row r="659">
          <cell r="J659" t="str">
            <v xml:space="preserve">ул. Искры, 17б  </v>
          </cell>
        </row>
        <row r="660">
          <cell r="J660" t="str">
            <v>ул. М.Московская 20</v>
          </cell>
        </row>
        <row r="661">
          <cell r="J661" t="str">
            <v>ул. М.Московская 20</v>
          </cell>
        </row>
        <row r="662">
          <cell r="J662" t="str">
            <v>пос.Здравница</v>
          </cell>
        </row>
        <row r="663">
          <cell r="J663" t="str">
            <v>ул. Цандера 14</v>
          </cell>
        </row>
        <row r="664">
          <cell r="J664" t="str">
            <v>ул. Цандера 14</v>
          </cell>
        </row>
        <row r="665">
          <cell r="J665" t="str">
            <v>ул. Цандера 14</v>
          </cell>
        </row>
        <row r="666">
          <cell r="J666" t="str">
            <v>ул. Цандера 14</v>
          </cell>
        </row>
        <row r="667">
          <cell r="J667" t="str">
            <v>ул. Новомосковская 1 а</v>
          </cell>
        </row>
        <row r="668">
          <cell r="J668" t="str">
            <v>Сигнальный пр. 21</v>
          </cell>
        </row>
        <row r="669">
          <cell r="J669" t="str">
            <v>М.О.п/о Троицкое, пос. Паведники</v>
          </cell>
        </row>
        <row r="670">
          <cell r="J670" t="str">
            <v>М.О.п/о Троицкое, пос. Паведники</v>
          </cell>
        </row>
        <row r="671">
          <cell r="J671" t="str">
            <v>М.О.п/о Троицкое, пос. Паведники</v>
          </cell>
        </row>
        <row r="672">
          <cell r="J672" t="str">
            <v>пр. Мира 207</v>
          </cell>
        </row>
        <row r="673">
          <cell r="J673" t="str">
            <v>ул. Добролюбова 18</v>
          </cell>
        </row>
        <row r="674">
          <cell r="J674" t="str">
            <v>ул. Добролюбова 18</v>
          </cell>
        </row>
        <row r="675">
          <cell r="J675" t="str">
            <v>ул. Новомосковская 1 а</v>
          </cell>
        </row>
        <row r="677">
          <cell r="J677" t="str">
            <v>ул. Новомосковская 1 а</v>
          </cell>
        </row>
        <row r="678">
          <cell r="J678" t="str">
            <v>Сигнальный пр. 21</v>
          </cell>
        </row>
        <row r="680">
          <cell r="J680" t="str">
            <v>Текущий ремонт т/сети</v>
          </cell>
        </row>
        <row r="681">
          <cell r="J681" t="str">
            <v>все</v>
          </cell>
        </row>
        <row r="682">
          <cell r="J682" t="str">
            <v>все</v>
          </cell>
        </row>
        <row r="683">
          <cell r="J683" t="str">
            <v>все</v>
          </cell>
        </row>
        <row r="684">
          <cell r="J684" t="str">
            <v>все</v>
          </cell>
        </row>
        <row r="685">
          <cell r="J685" t="str">
            <v>все</v>
          </cell>
        </row>
        <row r="686">
          <cell r="J686" t="str">
            <v>все</v>
          </cell>
        </row>
        <row r="687">
          <cell r="J687" t="str">
            <v>все</v>
          </cell>
        </row>
        <row r="688">
          <cell r="J688" t="str">
            <v>все</v>
          </cell>
        </row>
        <row r="689">
          <cell r="J689" t="str">
            <v>все</v>
          </cell>
        </row>
        <row r="690">
          <cell r="J690" t="str">
            <v>все</v>
          </cell>
        </row>
        <row r="692">
          <cell r="J692" t="str">
            <v>Текущий ремонт ЦТП</v>
          </cell>
        </row>
        <row r="693">
          <cell r="J693" t="str">
            <v>все</v>
          </cell>
        </row>
        <row r="694">
          <cell r="J694" t="str">
            <v>все</v>
          </cell>
        </row>
        <row r="695">
          <cell r="J695" t="str">
            <v>все</v>
          </cell>
        </row>
        <row r="696">
          <cell r="J696" t="str">
            <v>х</v>
          </cell>
          <cell r="O696">
            <v>193</v>
          </cell>
        </row>
        <row r="697">
          <cell r="J697" t="str">
            <v>ул. М.Московская 20</v>
          </cell>
        </row>
        <row r="698">
          <cell r="J698" t="str">
            <v>х</v>
          </cell>
        </row>
        <row r="699">
          <cell r="J699" t="str">
            <v>х</v>
          </cell>
        </row>
        <row r="700">
          <cell r="J700" t="str">
            <v>все</v>
          </cell>
        </row>
        <row r="701">
          <cell r="J701" t="str">
            <v>все</v>
          </cell>
        </row>
        <row r="702">
          <cell r="J702" t="str">
            <v>все</v>
          </cell>
        </row>
        <row r="703">
          <cell r="J703" t="str">
            <v>все</v>
          </cell>
        </row>
        <row r="704">
          <cell r="J704" t="str">
            <v>все</v>
          </cell>
        </row>
        <row r="705">
          <cell r="O705">
            <v>8</v>
          </cell>
        </row>
        <row r="706">
          <cell r="O706">
            <v>12</v>
          </cell>
        </row>
        <row r="707">
          <cell r="O707">
            <v>10</v>
          </cell>
        </row>
        <row r="708">
          <cell r="J708" t="str">
            <v>х</v>
          </cell>
        </row>
        <row r="709">
          <cell r="J709" t="str">
            <v>х</v>
          </cell>
        </row>
        <row r="710">
          <cell r="J710" t="str">
            <v>х</v>
          </cell>
          <cell r="O710" t="str">
            <v>182, 187</v>
          </cell>
        </row>
        <row r="711">
          <cell r="J711" t="str">
            <v>х</v>
          </cell>
          <cell r="O711">
            <v>15</v>
          </cell>
        </row>
        <row r="712">
          <cell r="J712" t="str">
            <v>х</v>
          </cell>
          <cell r="O712" t="str">
            <v>120, 28</v>
          </cell>
        </row>
        <row r="713">
          <cell r="J713" t="str">
            <v>х</v>
          </cell>
          <cell r="O713" t="str">
            <v>43, 46, 28</v>
          </cell>
        </row>
        <row r="714">
          <cell r="J714" t="str">
            <v>х</v>
          </cell>
          <cell r="O714" t="str">
            <v>46, 28, 120, 43, 47</v>
          </cell>
        </row>
        <row r="715">
          <cell r="J715" t="str">
            <v>х</v>
          </cell>
          <cell r="O715" t="str">
            <v>52, 47, 28, 56, 120</v>
          </cell>
        </row>
        <row r="716">
          <cell r="J716" t="str">
            <v>х</v>
          </cell>
        </row>
        <row r="717">
          <cell r="J717" t="str">
            <v>х</v>
          </cell>
        </row>
        <row r="718">
          <cell r="J718" t="str">
            <v>х</v>
          </cell>
          <cell r="O718" t="str">
            <v>262, 263, 286</v>
          </cell>
        </row>
        <row r="719">
          <cell r="J719" t="str">
            <v>х</v>
          </cell>
          <cell r="O719" t="str">
            <v>273, 268, 264, 263, 262, 284</v>
          </cell>
        </row>
        <row r="720">
          <cell r="J720" t="str">
            <v>х</v>
          </cell>
          <cell r="O720" t="str">
            <v>66, 95, 96, 113, 84, 89</v>
          </cell>
        </row>
        <row r="721">
          <cell r="J721" t="str">
            <v>х</v>
          </cell>
        </row>
        <row r="722">
          <cell r="J722" t="str">
            <v>х</v>
          </cell>
          <cell r="O722" t="str">
            <v>1,  113, 87, 90, 93, 97, 105  65,1</v>
          </cell>
        </row>
        <row r="723">
          <cell r="J723" t="str">
            <v>х</v>
          </cell>
          <cell r="O723" t="str">
            <v>75, 115, 64, 12</v>
          </cell>
        </row>
        <row r="724">
          <cell r="J724" t="str">
            <v>все</v>
          </cell>
        </row>
        <row r="725">
          <cell r="J725" t="str">
            <v>все</v>
          </cell>
        </row>
        <row r="726">
          <cell r="J726" t="str">
            <v>все</v>
          </cell>
        </row>
        <row r="727">
          <cell r="J727" t="str">
            <v>все</v>
          </cell>
        </row>
        <row r="728">
          <cell r="J728" t="str">
            <v>все</v>
          </cell>
        </row>
        <row r="730">
          <cell r="J730" t="str">
            <v>Текущий ремонт РТС, КТС</v>
          </cell>
        </row>
        <row r="731">
          <cell r="J731" t="str">
            <v>ул. М.Московская 20</v>
          </cell>
        </row>
        <row r="732">
          <cell r="J732" t="str">
            <v>Сигнальный пр. 21</v>
          </cell>
        </row>
        <row r="733">
          <cell r="J733" t="str">
            <v xml:space="preserve">ул. Искры, 17б  </v>
          </cell>
        </row>
        <row r="734">
          <cell r="J734" t="str">
            <v>Сигнальный пр. 21</v>
          </cell>
          <cell r="O734" t="str">
            <v>х</v>
          </cell>
        </row>
        <row r="735">
          <cell r="J735" t="str">
            <v>Сигнальный пр. 21</v>
          </cell>
          <cell r="O735" t="str">
            <v>х</v>
          </cell>
        </row>
        <row r="736">
          <cell r="J736" t="str">
            <v>Сигнальный пр. 21</v>
          </cell>
          <cell r="O736" t="str">
            <v>х</v>
          </cell>
        </row>
        <row r="737">
          <cell r="J737" t="str">
            <v xml:space="preserve">ул. Искры, 17б  </v>
          </cell>
        </row>
        <row r="738">
          <cell r="J738" t="str">
            <v xml:space="preserve">ул. Искры, 17б  </v>
          </cell>
        </row>
        <row r="739">
          <cell r="J739" t="str">
            <v>все</v>
          </cell>
        </row>
        <row r="740">
          <cell r="J740" t="str">
            <v>Сигнальный пр. 21</v>
          </cell>
          <cell r="O740" t="str">
            <v>х</v>
          </cell>
        </row>
        <row r="741">
          <cell r="J741" t="str">
            <v>пос.Северный, 1 линия д.1</v>
          </cell>
        </row>
        <row r="742">
          <cell r="J742" t="str">
            <v>Сигнальный пр. 21</v>
          </cell>
        </row>
        <row r="743">
          <cell r="J743" t="str">
            <v xml:space="preserve">ул. Искры, 17б  </v>
          </cell>
        </row>
        <row r="744">
          <cell r="J744" t="str">
            <v>ул. Новомосковская 1 а</v>
          </cell>
        </row>
        <row r="745">
          <cell r="J745" t="str">
            <v>ул. Новомосковская 1 а</v>
          </cell>
        </row>
        <row r="746">
          <cell r="J746" t="str">
            <v>ул. М.Московская 20</v>
          </cell>
        </row>
        <row r="747">
          <cell r="J747" t="str">
            <v>ул. М.Московская 20</v>
          </cell>
        </row>
        <row r="748">
          <cell r="J748" t="str">
            <v>ул. М.Московская 20</v>
          </cell>
        </row>
        <row r="749">
          <cell r="J749" t="str">
            <v>ул. М.Московская 20</v>
          </cell>
        </row>
        <row r="750">
          <cell r="J750" t="str">
            <v>пр. Мира 207</v>
          </cell>
        </row>
        <row r="751">
          <cell r="J751" t="str">
            <v>Сигнальный пр. 21</v>
          </cell>
          <cell r="O751" t="str">
            <v>х</v>
          </cell>
        </row>
        <row r="752">
          <cell r="J752" t="str">
            <v>Сигнальный пр. 21</v>
          </cell>
        </row>
        <row r="753">
          <cell r="J753" t="str">
            <v>пос.Здравница</v>
          </cell>
        </row>
        <row r="754">
          <cell r="J754" t="str">
            <v>пос.Здравница</v>
          </cell>
        </row>
        <row r="755">
          <cell r="J755" t="str">
            <v>М.О.п/о Троицкое, пос. Паведники</v>
          </cell>
        </row>
        <row r="756">
          <cell r="J756" t="str">
            <v>ул. Цандера 14</v>
          </cell>
        </row>
        <row r="757">
          <cell r="J757" t="str">
            <v>ул. Добролюбова 18</v>
          </cell>
        </row>
        <row r="758">
          <cell r="J758" t="str">
            <v>пр. Мира 177а</v>
          </cell>
        </row>
        <row r="759">
          <cell r="J759" t="str">
            <v>все</v>
          </cell>
        </row>
        <row r="760">
          <cell r="J760" t="str">
            <v>все</v>
          </cell>
        </row>
        <row r="761">
          <cell r="J761" t="str">
            <v>все</v>
          </cell>
        </row>
        <row r="762">
          <cell r="J762" t="str">
            <v>ул. Цандера 14</v>
          </cell>
        </row>
        <row r="763">
          <cell r="J763" t="str">
            <v>ул. Цандера 14</v>
          </cell>
        </row>
        <row r="764">
          <cell r="J764" t="str">
            <v>ул. Цандера 14</v>
          </cell>
        </row>
        <row r="765">
          <cell r="J765" t="str">
            <v>ул. Цандера 14</v>
          </cell>
        </row>
        <row r="766">
          <cell r="J766" t="str">
            <v>ул. Новомосковская 1 а</v>
          </cell>
        </row>
        <row r="767">
          <cell r="J767" t="str">
            <v>ул. Новомосковская 1 а</v>
          </cell>
        </row>
        <row r="768">
          <cell r="J768" t="str">
            <v>ул. Новомосковская 1 а</v>
          </cell>
        </row>
        <row r="769">
          <cell r="J769" t="str">
            <v>ул. Новомосковская 1 а</v>
          </cell>
        </row>
        <row r="770">
          <cell r="J770" t="str">
            <v>Сигнальный пр. 21</v>
          </cell>
        </row>
        <row r="771">
          <cell r="J771" t="str">
            <v>Сигнальный пр. 21</v>
          </cell>
        </row>
        <row r="772">
          <cell r="J772" t="str">
            <v>Сущевский вал, 13</v>
          </cell>
        </row>
        <row r="773">
          <cell r="J773" t="str">
            <v>ул. М.Московская 20</v>
          </cell>
        </row>
        <row r="774">
          <cell r="J774" t="str">
            <v>пр. Мира 207</v>
          </cell>
        </row>
        <row r="775">
          <cell r="J775" t="str">
            <v>пр. Мира 207</v>
          </cell>
        </row>
        <row r="776">
          <cell r="J776" t="str">
            <v>пр. Мира 207</v>
          </cell>
        </row>
        <row r="777">
          <cell r="J777" t="str">
            <v>пр. Мира 207</v>
          </cell>
        </row>
        <row r="778">
          <cell r="J778" t="str">
            <v>пр. Мира 207</v>
          </cell>
        </row>
        <row r="779">
          <cell r="J779" t="str">
            <v>Сигнальный пр. 21</v>
          </cell>
        </row>
        <row r="780">
          <cell r="J780" t="str">
            <v>Сигнальный пр. 21</v>
          </cell>
        </row>
        <row r="781">
          <cell r="J781" t="str">
            <v>пос.Северный, 1 линия д.1</v>
          </cell>
        </row>
        <row r="782">
          <cell r="J782" t="str">
            <v>пос.Северный, 1 линия д.1</v>
          </cell>
        </row>
        <row r="783">
          <cell r="J783" t="str">
            <v>пос.Северный, 1 линия д.1</v>
          </cell>
        </row>
        <row r="784">
          <cell r="J784" t="str">
            <v>пос.Северный, 1 линия д.1</v>
          </cell>
        </row>
        <row r="785">
          <cell r="J785" t="str">
            <v>пос.Здравница</v>
          </cell>
        </row>
        <row r="786">
          <cell r="J786" t="str">
            <v>М.О.п/о Троицкое, пос. Паведники</v>
          </cell>
        </row>
        <row r="787">
          <cell r="J787" t="str">
            <v>М.О.п/о Троицкое, пос. Паведники</v>
          </cell>
        </row>
        <row r="788">
          <cell r="J788" t="str">
            <v>М.О.п/о Троицкое, пос. Паведники</v>
          </cell>
        </row>
        <row r="789">
          <cell r="J789" t="str">
            <v>М.О.п/о Троицкое, пос. Паведники</v>
          </cell>
        </row>
        <row r="790">
          <cell r="J790" t="str">
            <v>все</v>
          </cell>
        </row>
        <row r="791">
          <cell r="J791" t="str">
            <v>все</v>
          </cell>
        </row>
        <row r="792">
          <cell r="J792" t="str">
            <v>все</v>
          </cell>
        </row>
        <row r="793">
          <cell r="J793" t="str">
            <v>ул. Цандера 14</v>
          </cell>
          <cell r="O793" t="str">
            <v>х</v>
          </cell>
        </row>
        <row r="794">
          <cell r="J794" t="str">
            <v>ул. Новомосковская 1 а</v>
          </cell>
          <cell r="O794" t="str">
            <v>х</v>
          </cell>
        </row>
        <row r="795">
          <cell r="J795" t="str">
            <v>пос.Здравница</v>
          </cell>
        </row>
        <row r="796">
          <cell r="J796" t="str">
            <v>все</v>
          </cell>
        </row>
        <row r="797">
          <cell r="J797" t="str">
            <v>ул. Цандера 14</v>
          </cell>
        </row>
        <row r="798">
          <cell r="J798" t="str">
            <v>ул. Новомосковская 1 а</v>
          </cell>
        </row>
        <row r="799">
          <cell r="J799" t="str">
            <v>ул. Новомосковская 1 а</v>
          </cell>
        </row>
        <row r="800">
          <cell r="J800" t="str">
            <v>ул. Новомосковская 1 а</v>
          </cell>
        </row>
        <row r="801">
          <cell r="J801" t="str">
            <v>ул. Добролюбова 18</v>
          </cell>
        </row>
        <row r="802">
          <cell r="J802" t="str">
            <v>ул. М.Московская 20</v>
          </cell>
        </row>
        <row r="803">
          <cell r="J803" t="str">
            <v>Сигнальный пр. 21</v>
          </cell>
        </row>
        <row r="804">
          <cell r="J804" t="str">
            <v>Сигнальный пр. 21</v>
          </cell>
        </row>
        <row r="805">
          <cell r="J805" t="str">
            <v>пос.Северный, 1 линия д.1</v>
          </cell>
        </row>
        <row r="806">
          <cell r="J806" t="str">
            <v>пос.Северный, 1 линия д.1</v>
          </cell>
        </row>
        <row r="807">
          <cell r="J807" t="str">
            <v>М.О.п/о Троицкое, пос. Паведники</v>
          </cell>
        </row>
        <row r="808">
          <cell r="J808" t="str">
            <v>М.О.п/о Троицкое, пос. Паведники</v>
          </cell>
        </row>
        <row r="810">
          <cell r="J810" t="str">
            <v>Техническое обслуживание</v>
          </cell>
        </row>
        <row r="811">
          <cell r="J811" t="str">
            <v>все</v>
          </cell>
        </row>
        <row r="812">
          <cell r="J812" t="str">
            <v>все</v>
          </cell>
        </row>
        <row r="813">
          <cell r="J813" t="str">
            <v>все</v>
          </cell>
        </row>
        <row r="814">
          <cell r="J814" t="str">
            <v>все</v>
          </cell>
        </row>
        <row r="815">
          <cell r="J815" t="str">
            <v>все</v>
          </cell>
        </row>
        <row r="816">
          <cell r="J816" t="str">
            <v>все</v>
          </cell>
        </row>
        <row r="817">
          <cell r="J817" t="str">
            <v>все</v>
          </cell>
        </row>
        <row r="818">
          <cell r="J818" t="str">
            <v>все</v>
          </cell>
        </row>
        <row r="819">
          <cell r="J819" t="str">
            <v>все</v>
          </cell>
        </row>
        <row r="820">
          <cell r="J820" t="str">
            <v>все</v>
          </cell>
        </row>
        <row r="821">
          <cell r="J821" t="str">
            <v>ул. Новомосковская 1 а</v>
          </cell>
          <cell r="O821" t="str">
            <v>х</v>
          </cell>
        </row>
        <row r="822">
          <cell r="J822" t="str">
            <v>все</v>
          </cell>
        </row>
        <row r="823">
          <cell r="J823" t="str">
            <v>все</v>
          </cell>
        </row>
        <row r="824">
          <cell r="J824" t="str">
            <v>Сущевский вал, 13</v>
          </cell>
          <cell r="O824">
            <v>402</v>
          </cell>
        </row>
        <row r="825">
          <cell r="J825" t="str">
            <v>ул. Новомосковская 1 а</v>
          </cell>
          <cell r="O825" t="str">
            <v>х</v>
          </cell>
        </row>
        <row r="826">
          <cell r="J826" t="str">
            <v>пр. Мира 207</v>
          </cell>
        </row>
        <row r="827">
          <cell r="J827" t="str">
            <v>ул. Новомосковская 1 а</v>
          </cell>
        </row>
        <row r="828">
          <cell r="J828" t="str">
            <v>пос.Северный, 1 линия д.1</v>
          </cell>
        </row>
        <row r="829">
          <cell r="J829" t="str">
            <v>ул. М.Московская 20</v>
          </cell>
        </row>
        <row r="830">
          <cell r="J830" t="str">
            <v>все</v>
          </cell>
          <cell r="O830" t="str">
            <v>х</v>
          </cell>
        </row>
        <row r="831">
          <cell r="J831" t="str">
            <v>все</v>
          </cell>
        </row>
        <row r="832">
          <cell r="J832" t="str">
            <v>пр. Мира 177а</v>
          </cell>
        </row>
        <row r="833">
          <cell r="J833" t="str">
            <v>все</v>
          </cell>
        </row>
        <row r="834">
          <cell r="J834" t="str">
            <v>все</v>
          </cell>
        </row>
        <row r="835">
          <cell r="J835" t="str">
            <v>все</v>
          </cell>
        </row>
        <row r="836">
          <cell r="J836" t="str">
            <v>все</v>
          </cell>
        </row>
        <row r="837">
          <cell r="J837" t="str">
            <v>пос.Дубки</v>
          </cell>
        </row>
        <row r="838">
          <cell r="J838" t="str">
            <v>все</v>
          </cell>
        </row>
        <row r="839">
          <cell r="J839" t="str">
            <v>Сигнальный пр.21</v>
          </cell>
        </row>
        <row r="840">
          <cell r="J840" t="str">
            <v>Сигнальный пр. 21</v>
          </cell>
        </row>
        <row r="841">
          <cell r="J841" t="str">
            <v>все</v>
          </cell>
        </row>
        <row r="842">
          <cell r="J842" t="str">
            <v>все</v>
          </cell>
        </row>
        <row r="843">
          <cell r="J843" t="str">
            <v>все</v>
          </cell>
        </row>
        <row r="844">
          <cell r="J844" t="str">
            <v>все</v>
          </cell>
        </row>
        <row r="845">
          <cell r="J845" t="str">
            <v>все</v>
          </cell>
        </row>
        <row r="846">
          <cell r="J846" t="str">
            <v>все</v>
          </cell>
        </row>
        <row r="847">
          <cell r="J847" t="str">
            <v>Сущевский вал, 13</v>
          </cell>
          <cell r="O847">
            <v>402</v>
          </cell>
        </row>
        <row r="848">
          <cell r="J848" t="str">
            <v>п. Акулово 28 с.2</v>
          </cell>
        </row>
        <row r="849">
          <cell r="J849" t="str">
            <v>все</v>
          </cell>
        </row>
        <row r="850">
          <cell r="J850" t="str">
            <v xml:space="preserve">ул. Искры, 17б  </v>
          </cell>
        </row>
        <row r="851">
          <cell r="J851" t="str">
            <v>ул. Новомосковская 1 а</v>
          </cell>
        </row>
        <row r="852">
          <cell r="J852" t="str">
            <v>Сигнальный пр. 21</v>
          </cell>
        </row>
        <row r="853">
          <cell r="J853" t="str">
            <v>ул. Добролюбова 18</v>
          </cell>
        </row>
        <row r="854">
          <cell r="J854" t="str">
            <v>все</v>
          </cell>
        </row>
        <row r="856">
          <cell r="J856" t="str">
            <v>Инвестиции - Собственные силы</v>
          </cell>
        </row>
        <row r="857">
          <cell r="J857" t="str">
            <v>все</v>
          </cell>
        </row>
        <row r="858">
          <cell r="J858" t="str">
            <v>все</v>
          </cell>
        </row>
        <row r="860">
          <cell r="J860" t="str">
            <v>все</v>
          </cell>
        </row>
        <row r="862">
          <cell r="O862">
            <v>9</v>
          </cell>
        </row>
        <row r="863">
          <cell r="O863">
            <v>5</v>
          </cell>
        </row>
        <row r="864">
          <cell r="O864">
            <v>14</v>
          </cell>
        </row>
        <row r="865">
          <cell r="O865">
            <v>1</v>
          </cell>
        </row>
        <row r="866">
          <cell r="O866">
            <v>9</v>
          </cell>
        </row>
        <row r="867">
          <cell r="O867">
            <v>5</v>
          </cell>
        </row>
        <row r="873">
          <cell r="J873" t="str">
            <v>Ремонт - Собственные силы</v>
          </cell>
        </row>
        <row r="874">
          <cell r="J874" t="str">
            <v>все</v>
          </cell>
        </row>
        <row r="875">
          <cell r="J875" t="str">
            <v>х</v>
          </cell>
        </row>
        <row r="876">
          <cell r="J876" t="str">
            <v>х</v>
          </cell>
          <cell r="O876" t="str">
            <v>х</v>
          </cell>
        </row>
        <row r="877">
          <cell r="J877" t="str">
            <v>Филиал 12</v>
          </cell>
        </row>
        <row r="878">
          <cell r="J878" t="str">
            <v>х</v>
          </cell>
          <cell r="O878" t="str">
            <v>все</v>
          </cell>
        </row>
        <row r="879">
          <cell r="J879" t="str">
            <v>х</v>
          </cell>
          <cell r="O879" t="str">
            <v>х</v>
          </cell>
        </row>
        <row r="880">
          <cell r="J880" t="str">
            <v>х</v>
          </cell>
          <cell r="O880" t="str">
            <v>х</v>
          </cell>
        </row>
        <row r="881">
          <cell r="J881" t="str">
            <v>х</v>
          </cell>
          <cell r="O881" t="str">
            <v>х</v>
          </cell>
        </row>
        <row r="882">
          <cell r="J882" t="str">
            <v>х</v>
          </cell>
        </row>
        <row r="883">
          <cell r="J883" t="str">
            <v>х</v>
          </cell>
        </row>
        <row r="884">
          <cell r="J884" t="str">
            <v>х</v>
          </cell>
        </row>
        <row r="885">
          <cell r="J885" t="str">
            <v>х</v>
          </cell>
        </row>
        <row r="886">
          <cell r="J886" t="str">
            <v>х</v>
          </cell>
          <cell r="O886" t="str">
            <v>х</v>
          </cell>
        </row>
        <row r="887">
          <cell r="J887" t="str">
            <v>х</v>
          </cell>
          <cell r="O887" t="str">
            <v>х</v>
          </cell>
        </row>
        <row r="888">
          <cell r="J888" t="str">
            <v>х</v>
          </cell>
          <cell r="O888" t="str">
            <v>х</v>
          </cell>
        </row>
        <row r="889">
          <cell r="J889" t="str">
            <v>х</v>
          </cell>
          <cell r="O889" t="str">
            <v>х</v>
          </cell>
        </row>
        <row r="890">
          <cell r="J890" t="str">
            <v>х</v>
          </cell>
          <cell r="O890" t="str">
            <v>х</v>
          </cell>
        </row>
        <row r="891">
          <cell r="J891" t="str">
            <v>х</v>
          </cell>
          <cell r="O891" t="str">
            <v>х</v>
          </cell>
        </row>
        <row r="892">
          <cell r="J892" t="str">
            <v>х</v>
          </cell>
        </row>
        <row r="893">
          <cell r="J893" t="str">
            <v>х</v>
          </cell>
        </row>
        <row r="894">
          <cell r="J894" t="str">
            <v>х</v>
          </cell>
        </row>
        <row r="895">
          <cell r="J895" t="str">
            <v>х</v>
          </cell>
        </row>
        <row r="896">
          <cell r="J896" t="str">
            <v>х</v>
          </cell>
        </row>
        <row r="897">
          <cell r="J897" t="str">
            <v>х</v>
          </cell>
        </row>
        <row r="898">
          <cell r="J898" t="str">
            <v>х</v>
          </cell>
        </row>
        <row r="899">
          <cell r="J899" t="str">
            <v>х</v>
          </cell>
        </row>
        <row r="900">
          <cell r="J900" t="str">
            <v>х</v>
          </cell>
        </row>
        <row r="901">
          <cell r="J901" t="str">
            <v>Новомосковская ул.1а</v>
          </cell>
        </row>
        <row r="902">
          <cell r="J902" t="str">
            <v>ул. М.Московская 20</v>
          </cell>
        </row>
        <row r="903">
          <cell r="J903" t="str">
            <v>пр. Мира 207</v>
          </cell>
        </row>
        <row r="904">
          <cell r="J904" t="str">
            <v>Новомосковская ул.1а</v>
          </cell>
        </row>
        <row r="905">
          <cell r="J905" t="str">
            <v>х</v>
          </cell>
        </row>
        <row r="906">
          <cell r="J906" t="str">
            <v>х</v>
          </cell>
        </row>
      </sheetData>
      <sheetData sheetId="5" refreshError="1"/>
      <sheetData sheetId="6" refreshError="1">
        <row r="13">
          <cell r="A13" t="str">
            <v>1.1.1.1</v>
          </cell>
          <cell r="E13" t="str">
            <v>км.</v>
          </cell>
        </row>
        <row r="15">
          <cell r="A15" t="str">
            <v>1.1.2.1</v>
          </cell>
          <cell r="E15" t="str">
            <v>шт.</v>
          </cell>
        </row>
        <row r="16">
          <cell r="A16" t="str">
            <v>1.1.2.2</v>
          </cell>
          <cell r="E16" t="str">
            <v>шт.</v>
          </cell>
        </row>
        <row r="17">
          <cell r="A17" t="str">
            <v>1.1.2.3</v>
          </cell>
          <cell r="E17" t="str">
            <v>шт.</v>
          </cell>
        </row>
        <row r="18">
          <cell r="A18" t="str">
            <v>1.1.2.4</v>
          </cell>
          <cell r="E18" t="str">
            <v>шт.</v>
          </cell>
        </row>
        <row r="20">
          <cell r="A20" t="str">
            <v>1.1.3.1</v>
          </cell>
          <cell r="E20" t="str">
            <v>шт.</v>
          </cell>
        </row>
        <row r="21">
          <cell r="A21" t="str">
            <v>1.1.3.2</v>
          </cell>
          <cell r="E21" t="str">
            <v>шт.</v>
          </cell>
        </row>
        <row r="22">
          <cell r="A22" t="str">
            <v>1.1.3.3</v>
          </cell>
          <cell r="E22" t="str">
            <v>шт.</v>
          </cell>
        </row>
        <row r="23">
          <cell r="A23" t="str">
            <v>1.1.3.4</v>
          </cell>
          <cell r="E23" t="str">
            <v>шт.</v>
          </cell>
        </row>
        <row r="24">
          <cell r="A24" t="str">
            <v>1.1.3.5</v>
          </cell>
          <cell r="E24" t="str">
            <v>шт.</v>
          </cell>
        </row>
        <row r="25">
          <cell r="A25" t="str">
            <v>1.1.3.6</v>
          </cell>
          <cell r="E25" t="str">
            <v>шт.</v>
          </cell>
        </row>
        <row r="27">
          <cell r="A27" t="str">
            <v>1.1.4.1</v>
          </cell>
          <cell r="E27" t="str">
            <v>шт.</v>
          </cell>
        </row>
        <row r="28">
          <cell r="A28" t="str">
            <v>1.1.4.2</v>
          </cell>
          <cell r="E28" t="str">
            <v>шт.</v>
          </cell>
        </row>
        <row r="29">
          <cell r="A29" t="str">
            <v>1.1.4.3</v>
          </cell>
          <cell r="E29" t="str">
            <v>шт.</v>
          </cell>
        </row>
        <row r="30">
          <cell r="A30" t="str">
            <v>1.1.4.4</v>
          </cell>
          <cell r="E30" t="str">
            <v>шт.</v>
          </cell>
        </row>
        <row r="31">
          <cell r="A31" t="str">
            <v>1.1.4.5</v>
          </cell>
          <cell r="E31" t="str">
            <v>шт.</v>
          </cell>
        </row>
        <row r="33">
          <cell r="A33" t="str">
            <v>1.1.5.1</v>
          </cell>
          <cell r="E33" t="str">
            <v>шт.</v>
          </cell>
        </row>
        <row r="34">
          <cell r="A34" t="str">
            <v>1.1.5.2</v>
          </cell>
          <cell r="E34" t="str">
            <v>шт.</v>
          </cell>
        </row>
        <row r="35">
          <cell r="A35" t="str">
            <v>1.1.5.3</v>
          </cell>
          <cell r="E35" t="str">
            <v>шт.</v>
          </cell>
        </row>
        <row r="38">
          <cell r="A38" t="str">
            <v>1.2.1.1</v>
          </cell>
          <cell r="E38" t="str">
            <v>шт.</v>
          </cell>
        </row>
        <row r="39">
          <cell r="A39" t="str">
            <v>1.2.1.2</v>
          </cell>
          <cell r="E39" t="str">
            <v>шт.</v>
          </cell>
        </row>
        <row r="40">
          <cell r="A40" t="str">
            <v>1.2.1.3</v>
          </cell>
          <cell r="E40" t="str">
            <v>мп.</v>
          </cell>
        </row>
        <row r="41">
          <cell r="A41" t="str">
            <v>1.2.1.4</v>
          </cell>
          <cell r="E41" t="str">
            <v xml:space="preserve"> м2</v>
          </cell>
        </row>
        <row r="42">
          <cell r="A42" t="str">
            <v>1.2.1.5</v>
          </cell>
          <cell r="E42" t="str">
            <v>мп.</v>
          </cell>
        </row>
        <row r="43">
          <cell r="A43" t="str">
            <v>1.2.1.6</v>
          </cell>
          <cell r="E43" t="str">
            <v>мп.</v>
          </cell>
        </row>
        <row r="44">
          <cell r="A44" t="str">
            <v>1.2.1.7</v>
          </cell>
          <cell r="E44" t="str">
            <v>м2</v>
          </cell>
        </row>
        <row r="45">
          <cell r="A45" t="str">
            <v>1.2.1.8</v>
          </cell>
          <cell r="E45" t="str">
            <v>уч.</v>
          </cell>
        </row>
        <row r="47">
          <cell r="A47" t="str">
            <v>1.2.2.1</v>
          </cell>
          <cell r="E47" t="str">
            <v>шт.</v>
          </cell>
        </row>
        <row r="48">
          <cell r="A48" t="str">
            <v>1.2.2.2</v>
          </cell>
          <cell r="E48" t="str">
            <v>шт.</v>
          </cell>
        </row>
        <row r="49">
          <cell r="A49" t="str">
            <v>1.2.2.3</v>
          </cell>
          <cell r="E49" t="str">
            <v>шт.</v>
          </cell>
        </row>
        <row r="50">
          <cell r="A50" t="str">
            <v>1.2.2.4</v>
          </cell>
          <cell r="E50" t="str">
            <v>шт.</v>
          </cell>
        </row>
        <row r="52">
          <cell r="A52" t="str">
            <v>1.2.3.1</v>
          </cell>
          <cell r="E52" t="str">
            <v>шт.</v>
          </cell>
        </row>
        <row r="53">
          <cell r="A53" t="str">
            <v>1.2.3.2</v>
          </cell>
          <cell r="E53" t="str">
            <v>шт.</v>
          </cell>
        </row>
        <row r="54">
          <cell r="A54" t="str">
            <v>1.2.3.3</v>
          </cell>
          <cell r="E54" t="str">
            <v>шт.</v>
          </cell>
        </row>
        <row r="55">
          <cell r="A55" t="str">
            <v>1.2.3.4</v>
          </cell>
          <cell r="E55" t="str">
            <v>шт.</v>
          </cell>
        </row>
        <row r="56">
          <cell r="A56" t="str">
            <v>1.2.3.5</v>
          </cell>
          <cell r="E56" t="str">
            <v>шт.</v>
          </cell>
        </row>
        <row r="57">
          <cell r="A57" t="str">
            <v>1.2.3.6</v>
          </cell>
          <cell r="E57" t="str">
            <v>шт.</v>
          </cell>
        </row>
        <row r="59">
          <cell r="A59" t="str">
            <v>1.2.4.1</v>
          </cell>
          <cell r="E59" t="str">
            <v>шт.</v>
          </cell>
        </row>
        <row r="60">
          <cell r="A60" t="str">
            <v>1.2.4.2</v>
          </cell>
          <cell r="E60" t="str">
            <v>шт.</v>
          </cell>
        </row>
        <row r="61">
          <cell r="A61" t="str">
            <v>1.2.4.3</v>
          </cell>
          <cell r="E61" t="str">
            <v>шт.</v>
          </cell>
        </row>
        <row r="62">
          <cell r="A62" t="str">
            <v>1.2.4.5</v>
          </cell>
          <cell r="E62" t="str">
            <v>шт.</v>
          </cell>
        </row>
        <row r="63">
          <cell r="A63" t="str">
            <v>1.2.4.6</v>
          </cell>
          <cell r="E63" t="str">
            <v>шт.</v>
          </cell>
        </row>
        <row r="65">
          <cell r="A65" t="str">
            <v>1.2.5.1</v>
          </cell>
          <cell r="E65" t="str">
            <v>шт.</v>
          </cell>
        </row>
        <row r="68">
          <cell r="A68" t="str">
            <v>1.3.1.1</v>
          </cell>
          <cell r="E68" t="str">
            <v>км.</v>
          </cell>
        </row>
        <row r="69">
          <cell r="A69" t="str">
            <v>ОКС</v>
          </cell>
        </row>
        <row r="70">
          <cell r="A70" t="str">
            <v>1.3.2.1</v>
          </cell>
          <cell r="E70" t="str">
            <v>шт.</v>
          </cell>
        </row>
        <row r="71">
          <cell r="A71" t="str">
            <v>1.3.2.2</v>
          </cell>
          <cell r="E71" t="str">
            <v>шт.</v>
          </cell>
        </row>
        <row r="72">
          <cell r="A72" t="str">
            <v>1.3.2.3</v>
          </cell>
          <cell r="E72" t="str">
            <v>шт.</v>
          </cell>
        </row>
        <row r="73">
          <cell r="A73">
            <v>3</v>
          </cell>
        </row>
        <row r="74">
          <cell r="A74" t="str">
            <v>1.3.3.1</v>
          </cell>
          <cell r="E74" t="str">
            <v>шт.</v>
          </cell>
        </row>
        <row r="75">
          <cell r="A75" t="str">
            <v>1.3.3.2</v>
          </cell>
          <cell r="E75" t="str">
            <v>шт.</v>
          </cell>
        </row>
        <row r="76">
          <cell r="A76" t="str">
            <v>1.3.3.3</v>
          </cell>
          <cell r="E76" t="str">
            <v>шт.</v>
          </cell>
        </row>
        <row r="77">
          <cell r="A77" t="str">
            <v>1.3.3.4</v>
          </cell>
          <cell r="E77" t="str">
            <v>шт.</v>
          </cell>
        </row>
        <row r="78">
          <cell r="A78">
            <v>8</v>
          </cell>
        </row>
        <row r="79">
          <cell r="A79" t="str">
            <v>1.3.4.1</v>
          </cell>
          <cell r="E79" t="str">
            <v>шт.</v>
          </cell>
        </row>
        <row r="80">
          <cell r="A80" t="str">
            <v>1.3.4.2</v>
          </cell>
          <cell r="E80" t="str">
            <v>шт.</v>
          </cell>
        </row>
        <row r="81">
          <cell r="A81" t="str">
            <v>1.3.4.3</v>
          </cell>
          <cell r="E81" t="str">
            <v>шт.</v>
          </cell>
        </row>
        <row r="82">
          <cell r="A82" t="str">
            <v>1.3.4.4</v>
          </cell>
          <cell r="E82" t="str">
            <v>шт.</v>
          </cell>
        </row>
        <row r="83">
          <cell r="A83">
            <v>13</v>
          </cell>
        </row>
        <row r="84">
          <cell r="A84" t="str">
            <v>1.3.5.1</v>
          </cell>
          <cell r="E84" t="str">
            <v>шт.</v>
          </cell>
        </row>
        <row r="89">
          <cell r="A89" t="str">
            <v>2.1.1</v>
          </cell>
          <cell r="E89" t="str">
            <v>км.</v>
          </cell>
        </row>
        <row r="90">
          <cell r="A90" t="str">
            <v>2.1.2</v>
          </cell>
          <cell r="E90" t="str">
            <v>км.</v>
          </cell>
        </row>
        <row r="91">
          <cell r="A91" t="str">
            <v>2.1.3</v>
          </cell>
          <cell r="E91" t="str">
            <v>км.</v>
          </cell>
        </row>
        <row r="92">
          <cell r="A92" t="str">
            <v>2.1.4</v>
          </cell>
          <cell r="E92" t="str">
            <v>шт.</v>
          </cell>
        </row>
        <row r="93">
          <cell r="A93" t="str">
            <v>РТС-4</v>
          </cell>
        </row>
        <row r="94">
          <cell r="A94" t="str">
            <v>2.2.1</v>
          </cell>
          <cell r="E94" t="str">
            <v>шт.</v>
          </cell>
        </row>
        <row r="95">
          <cell r="A95" t="str">
            <v>2.2.2</v>
          </cell>
          <cell r="E95" t="str">
            <v>шт.</v>
          </cell>
        </row>
        <row r="96">
          <cell r="A96" t="str">
            <v>2.2.3</v>
          </cell>
          <cell r="E96" t="str">
            <v>шт.</v>
          </cell>
        </row>
        <row r="97">
          <cell r="A97" t="str">
            <v>2.2.4</v>
          </cell>
          <cell r="E97" t="str">
            <v>шт.</v>
          </cell>
        </row>
        <row r="98">
          <cell r="A98" t="str">
            <v>2.2.5</v>
          </cell>
          <cell r="E98" t="str">
            <v>шт.</v>
          </cell>
        </row>
        <row r="99">
          <cell r="A99" t="str">
            <v>2.2.6</v>
          </cell>
          <cell r="E99" t="str">
            <v>шт.</v>
          </cell>
        </row>
        <row r="100">
          <cell r="A100" t="str">
            <v>2.2.7</v>
          </cell>
          <cell r="E100" t="str">
            <v>шт.</v>
          </cell>
        </row>
        <row r="101">
          <cell r="A101" t="str">
            <v>2.2.8</v>
          </cell>
          <cell r="E101" t="str">
            <v>шт.</v>
          </cell>
        </row>
        <row r="102">
          <cell r="A102" t="str">
            <v>2.2.9</v>
          </cell>
          <cell r="E102" t="str">
            <v>шт.</v>
          </cell>
        </row>
        <row r="103">
          <cell r="A103" t="str">
            <v>2.2.10</v>
          </cell>
          <cell r="E103" t="str">
            <v>шт.</v>
          </cell>
        </row>
        <row r="104">
          <cell r="A104" t="str">
            <v>2.2.11</v>
          </cell>
          <cell r="E104" t="str">
            <v>шт.</v>
          </cell>
        </row>
        <row r="105">
          <cell r="A105" t="str">
            <v>2.2.12</v>
          </cell>
          <cell r="E105" t="str">
            <v>шт.</v>
          </cell>
        </row>
        <row r="106">
          <cell r="A106" t="str">
            <v>КТС-44</v>
          </cell>
        </row>
        <row r="107">
          <cell r="A107" t="str">
            <v>2.3.1</v>
          </cell>
          <cell r="E107" t="str">
            <v>шт.</v>
          </cell>
        </row>
        <row r="108">
          <cell r="A108" t="str">
            <v>2.3.2</v>
          </cell>
          <cell r="E108" t="str">
            <v>шт.</v>
          </cell>
        </row>
        <row r="109">
          <cell r="A109" t="str">
            <v>2.3.3</v>
          </cell>
          <cell r="E109" t="str">
            <v>шт.</v>
          </cell>
        </row>
        <row r="110">
          <cell r="A110" t="str">
            <v>2.3.4</v>
          </cell>
          <cell r="E110" t="str">
            <v>шт.</v>
          </cell>
        </row>
        <row r="111">
          <cell r="A111" t="str">
            <v>Сущевский Вал,13/1</v>
          </cell>
        </row>
        <row r="112">
          <cell r="A112" t="str">
            <v>2.4.1</v>
          </cell>
          <cell r="E112" t="str">
            <v>шт.</v>
          </cell>
        </row>
        <row r="113">
          <cell r="A113" t="str">
            <v>2.4.2</v>
          </cell>
          <cell r="E113" t="str">
            <v>шт.</v>
          </cell>
        </row>
        <row r="114">
          <cell r="A114" t="str">
            <v>2.4.3</v>
          </cell>
          <cell r="E114" t="str">
            <v>шт.</v>
          </cell>
        </row>
        <row r="116">
          <cell r="A116" t="str">
            <v>2.5.1</v>
          </cell>
          <cell r="E116" t="str">
            <v>шт.</v>
          </cell>
        </row>
        <row r="117">
          <cell r="A117" t="str">
            <v>2.5.2</v>
          </cell>
          <cell r="E117" t="str">
            <v>шт.</v>
          </cell>
        </row>
        <row r="118">
          <cell r="A118" t="str">
            <v>Ремонт полов</v>
          </cell>
        </row>
        <row r="119">
          <cell r="A119" t="str">
            <v>2.6.1</v>
          </cell>
          <cell r="E119" t="str">
            <v>шт.</v>
          </cell>
        </row>
        <row r="120">
          <cell r="A120" t="str">
            <v>Замена поверхностей нагрева котлов</v>
          </cell>
        </row>
        <row r="121">
          <cell r="A121" t="str">
            <v>2.7.1</v>
          </cell>
          <cell r="E121" t="str">
            <v>шт.</v>
          </cell>
        </row>
        <row r="122">
          <cell r="A122" t="str">
            <v>Ремонт и замена насосного оборудования</v>
          </cell>
        </row>
        <row r="123">
          <cell r="A123" t="str">
            <v>2.8.1</v>
          </cell>
          <cell r="E123" t="str">
            <v>шт.</v>
          </cell>
        </row>
        <row r="124">
          <cell r="A124" t="str">
            <v>2.8.2</v>
          </cell>
          <cell r="E124" t="str">
            <v>шт.</v>
          </cell>
        </row>
        <row r="125">
          <cell r="A125" t="str">
            <v>2.8.3</v>
          </cell>
          <cell r="E125" t="str">
            <v>шт.</v>
          </cell>
        </row>
        <row r="126">
          <cell r="A126" t="str">
            <v>2.8.4</v>
          </cell>
          <cell r="E126" t="str">
            <v>шт.</v>
          </cell>
        </row>
        <row r="127">
          <cell r="A127" t="str">
            <v>2.8.5</v>
          </cell>
          <cell r="E127" t="str">
            <v>шт.</v>
          </cell>
        </row>
        <row r="128">
          <cell r="A128" t="str">
            <v>2.8.6</v>
          </cell>
        </row>
        <row r="129">
          <cell r="A129" t="str">
            <v>Замена, ремонт вспомогательного оборудования</v>
          </cell>
        </row>
        <row r="130">
          <cell r="A130" t="str">
            <v>2.9.1</v>
          </cell>
          <cell r="E130" t="str">
            <v>участ.</v>
          </cell>
        </row>
        <row r="131">
          <cell r="A131" t="str">
            <v>2.9.2</v>
          </cell>
          <cell r="E131" t="str">
            <v>шт.</v>
          </cell>
        </row>
        <row r="132">
          <cell r="A132" t="str">
            <v>2.9.3</v>
          </cell>
          <cell r="E132" t="str">
            <v>шт.</v>
          </cell>
        </row>
        <row r="133">
          <cell r="A133" t="str">
            <v>2.9.4</v>
          </cell>
          <cell r="E133" t="str">
            <v>шт.</v>
          </cell>
        </row>
        <row r="134">
          <cell r="A134" t="str">
            <v>2.9.5</v>
          </cell>
          <cell r="E134" t="str">
            <v>шт.</v>
          </cell>
        </row>
        <row r="135">
          <cell r="A135" t="str">
            <v>Воссстановление дренажа</v>
          </cell>
        </row>
        <row r="136">
          <cell r="A136" t="str">
            <v>Ремонт пожарно-охр. Сигнализации</v>
          </cell>
        </row>
        <row r="137">
          <cell r="A137" t="str">
            <v>Монтаж, ремонт телеф. и др. видов связи</v>
          </cell>
        </row>
        <row r="138">
          <cell r="A138" t="str">
            <v>Ремонт пульта управления</v>
          </cell>
        </row>
        <row r="139">
          <cell r="A139" t="str">
            <v>3.1.1</v>
          </cell>
          <cell r="E139" t="str">
            <v>шт.</v>
          </cell>
        </row>
        <row r="140">
          <cell r="A140" t="str">
            <v>3.1.2</v>
          </cell>
          <cell r="E140" t="str">
            <v>шт.</v>
          </cell>
        </row>
        <row r="141">
          <cell r="A141" t="str">
            <v>3.1.3</v>
          </cell>
          <cell r="E141" t="str">
            <v>комплект</v>
          </cell>
        </row>
        <row r="142">
          <cell r="A142" t="str">
            <v>3.1.4</v>
          </cell>
          <cell r="E142" t="str">
            <v>комплект</v>
          </cell>
        </row>
        <row r="143">
          <cell r="A143" t="str">
            <v>3.1.5</v>
          </cell>
          <cell r="E143" t="str">
            <v>комплект</v>
          </cell>
        </row>
        <row r="144">
          <cell r="A144" t="str">
            <v>3.1.6</v>
          </cell>
          <cell r="E144" t="str">
            <v>комплект</v>
          </cell>
        </row>
        <row r="145">
          <cell r="A145" t="str">
            <v>3.1.7</v>
          </cell>
          <cell r="E145" t="str">
            <v>шт.</v>
          </cell>
        </row>
        <row r="146">
          <cell r="A146" t="str">
            <v>3.1.8</v>
          </cell>
          <cell r="E146" t="str">
            <v>шт.</v>
          </cell>
        </row>
        <row r="147">
          <cell r="A147">
            <v>0</v>
          </cell>
        </row>
        <row r="148">
          <cell r="A148" t="str">
            <v>3.1.9</v>
          </cell>
          <cell r="E148" t="str">
            <v>шт.</v>
          </cell>
        </row>
        <row r="149">
          <cell r="A149" t="str">
            <v>3.1.10</v>
          </cell>
          <cell r="E149" t="str">
            <v>шт.</v>
          </cell>
        </row>
        <row r="150">
          <cell r="A150" t="str">
            <v>3.1.11</v>
          </cell>
          <cell r="E150" t="str">
            <v>шт.</v>
          </cell>
        </row>
        <row r="151">
          <cell r="A151" t="str">
            <v>3.1.12</v>
          </cell>
          <cell r="E151" t="str">
            <v>шт.</v>
          </cell>
        </row>
        <row r="152">
          <cell r="A152" t="str">
            <v>3.1.13</v>
          </cell>
          <cell r="E152" t="str">
            <v>шт.</v>
          </cell>
        </row>
        <row r="153">
          <cell r="A153" t="str">
            <v>3.1.14</v>
          </cell>
          <cell r="E153" t="str">
            <v>комплект</v>
          </cell>
        </row>
        <row r="154">
          <cell r="A154" t="str">
            <v>3.1.15</v>
          </cell>
          <cell r="E154" t="str">
            <v>комплект</v>
          </cell>
        </row>
        <row r="155">
          <cell r="A155" t="str">
            <v>3.1.16</v>
          </cell>
          <cell r="E155" t="str">
            <v>комплект</v>
          </cell>
        </row>
        <row r="157">
          <cell r="A157" t="str">
            <v>3.2.1</v>
          </cell>
          <cell r="E157" t="str">
            <v>комплект</v>
          </cell>
        </row>
        <row r="158">
          <cell r="A158" t="str">
            <v>3.2.2</v>
          </cell>
          <cell r="E158" t="str">
            <v>комплект</v>
          </cell>
        </row>
        <row r="159">
          <cell r="A159" t="str">
            <v>3.2.3</v>
          </cell>
          <cell r="E159" t="str">
            <v>комплект</v>
          </cell>
        </row>
        <row r="160">
          <cell r="A160" t="str">
            <v>3.2.4</v>
          </cell>
          <cell r="E160" t="str">
            <v>комплект</v>
          </cell>
        </row>
        <row r="161">
          <cell r="A161" t="str">
            <v>3.2.5</v>
          </cell>
          <cell r="E161" t="str">
            <v>шт.</v>
          </cell>
        </row>
        <row r="162">
          <cell r="A162" t="str">
            <v>3.2.6</v>
          </cell>
          <cell r="E162" t="str">
            <v>комплект</v>
          </cell>
        </row>
        <row r="163">
          <cell r="A163" t="str">
            <v>3.2.7</v>
          </cell>
          <cell r="E163" t="str">
            <v>комплект</v>
          </cell>
        </row>
        <row r="164">
          <cell r="A164" t="str">
            <v>3.2.8</v>
          </cell>
          <cell r="E164" t="str">
            <v>комплект</v>
          </cell>
        </row>
        <row r="165">
          <cell r="A165" t="str">
            <v>3.2.9</v>
          </cell>
          <cell r="E165" t="str">
            <v>комплект</v>
          </cell>
        </row>
        <row r="166">
          <cell r="A166" t="str">
            <v>3.2.10</v>
          </cell>
          <cell r="E166" t="str">
            <v>шт.</v>
          </cell>
        </row>
        <row r="167">
          <cell r="A167" t="str">
            <v>3.2.11</v>
          </cell>
          <cell r="E167" t="str">
            <v>комплект</v>
          </cell>
        </row>
        <row r="168">
          <cell r="A168" t="str">
            <v>3.2.12</v>
          </cell>
          <cell r="E168" t="str">
            <v>комплект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Списки"/>
      <sheetName val="Настройка"/>
      <sheetName val="Управление"/>
      <sheetName val="Работы на объектах"/>
      <sheetName val="ДДС"/>
      <sheetName val="Субподрядчики"/>
      <sheetName val="Произв. прогр."/>
      <sheetName val="Контрагенты"/>
      <sheetName val="Реестр конкурсов"/>
      <sheetName val="Реестр смет"/>
      <sheetName val="Реестр договоров"/>
      <sheetName val="Реестр КС-2"/>
      <sheetName val="Реестр проч. док-в"/>
      <sheetName val="Реестр учета затр. в хозсп."/>
      <sheetName val="Бюджеты"/>
      <sheetName val="О программе"/>
      <sheetName val="Реестр КС-3"/>
      <sheetName val="Справка ДЭПР"/>
      <sheetName val="Титульный"/>
      <sheetName val="TEHSHEET"/>
      <sheetName val="Лист1"/>
      <sheetName val="Contents"/>
      <sheetName val="Валюты"/>
      <sheetName val="1. опу"/>
      <sheetName val="Бюджет"/>
      <sheetName val="база"/>
      <sheetName val="цены"/>
    </sheetNames>
    <sheetDataSet>
      <sheetData sheetId="0" refreshError="1"/>
      <sheetData sheetId="1"/>
      <sheetData sheetId="2">
        <row r="7">
          <cell r="D7">
            <v>38718</v>
          </cell>
        </row>
        <row r="8">
          <cell r="D8">
            <v>38749</v>
          </cell>
        </row>
        <row r="9">
          <cell r="D9">
            <v>38777</v>
          </cell>
        </row>
        <row r="10">
          <cell r="D10">
            <v>38808</v>
          </cell>
        </row>
        <row r="11">
          <cell r="D11">
            <v>38838</v>
          </cell>
        </row>
        <row r="12">
          <cell r="D12">
            <v>38869</v>
          </cell>
        </row>
        <row r="13">
          <cell r="D13">
            <v>38899</v>
          </cell>
        </row>
        <row r="14">
          <cell r="D14">
            <v>38930</v>
          </cell>
        </row>
        <row r="15">
          <cell r="D15">
            <v>38961</v>
          </cell>
        </row>
        <row r="16">
          <cell r="D16">
            <v>38991</v>
          </cell>
        </row>
        <row r="17">
          <cell r="D17">
            <v>39022</v>
          </cell>
        </row>
        <row r="18">
          <cell r="D18">
            <v>39052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Настройка"/>
      <sheetName val="Списки"/>
      <sheetName val="Управление"/>
      <sheetName val="Нормативные  затраты"/>
      <sheetName val="Работы на объектах"/>
      <sheetName val="Произв. прогр."/>
      <sheetName val="9 Бюджет Ремонтов"/>
      <sheetName val="Субподрядчики"/>
      <sheetName val="Контрагенты"/>
      <sheetName val="Реестр конкурсов"/>
      <sheetName val="Реестр смет"/>
      <sheetName val="Сводная таблица ко КС2"/>
      <sheetName val="Реестр договоров"/>
      <sheetName val="Реестр КС-2"/>
      <sheetName val="Реестр проч. док-в"/>
      <sheetName val="Реестр учета затр. в хозсп."/>
      <sheetName val="О программе"/>
    </sheetNames>
    <sheetDataSet>
      <sheetData sheetId="0"/>
      <sheetData sheetId="1"/>
      <sheetData sheetId="2"/>
      <sheetData sheetId="3"/>
      <sheetData sheetId="4">
        <row r="7">
          <cell r="B7" t="str">
            <v>Ремонт ТС</v>
          </cell>
        </row>
        <row r="8">
          <cell r="B8" t="str">
            <v>Демонтаж байпасов после перекладки</v>
          </cell>
        </row>
        <row r="9">
          <cell r="B9" t="str">
            <v>Ремонт полов</v>
          </cell>
        </row>
        <row r="10">
          <cell r="B10" t="str">
            <v>Замена оконных блоков</v>
          </cell>
        </row>
        <row r="11">
          <cell r="B11" t="str">
            <v>Замена поверхностей нагрева котлов</v>
          </cell>
        </row>
        <row r="12">
          <cell r="B12" t="str">
            <v>Замена и ремонт горелок котла</v>
          </cell>
        </row>
        <row r="13">
          <cell r="B13" t="str">
            <v>Ремонт и замена насосного оборудования</v>
          </cell>
        </row>
        <row r="14">
          <cell r="B14" t="str">
            <v>Ремонт и замена эл.двигателя</v>
          </cell>
        </row>
        <row r="15">
          <cell r="B15" t="str">
            <v>Ремонт электроосвещения</v>
          </cell>
        </row>
        <row r="16">
          <cell r="B16" t="str">
            <v>Ремонт электропроводки</v>
          </cell>
        </row>
        <row r="17">
          <cell r="B17" t="str">
            <v>Замена электрооборудования</v>
          </cell>
        </row>
        <row r="18">
          <cell r="B18" t="str">
            <v>Замена трубопроводов и задвижек</v>
          </cell>
        </row>
        <row r="19">
          <cell r="B19" t="str">
            <v>Замена схем автоматики</v>
          </cell>
        </row>
        <row r="20">
          <cell r="B20" t="str">
            <v>Замена, ремонт вспомогательного оборудования</v>
          </cell>
        </row>
        <row r="21">
          <cell r="B21" t="str">
            <v>Косметический ремонт помещений</v>
          </cell>
        </row>
        <row r="22">
          <cell r="B22" t="str">
            <v>Прочие общестроительные работы</v>
          </cell>
        </row>
        <row r="23">
          <cell r="B23" t="str">
            <v>Замена и ремонт оборуд. химводоподготовки</v>
          </cell>
        </row>
        <row r="24">
          <cell r="B24" t="str">
            <v>Ремонт и замена запорно-регулю арматуры в ГРП</v>
          </cell>
        </row>
        <row r="25">
          <cell r="B25" t="str">
            <v>Замена и ремонт трубчатых ВВП</v>
          </cell>
        </row>
        <row r="26">
          <cell r="B26" t="str">
            <v>Воссстановление дренажа</v>
          </cell>
        </row>
        <row r="27">
          <cell r="B27" t="str">
            <v>Ремонт пожарно-охр. Сигнализации</v>
          </cell>
        </row>
        <row r="28">
          <cell r="B28" t="str">
            <v>Монтаж, ремонт телеф. и др. видов связи</v>
          </cell>
        </row>
        <row r="29">
          <cell r="B29" t="str">
            <v>Ремонт пульта управления</v>
          </cell>
        </row>
        <row r="30">
          <cell r="B30" t="str">
            <v>Замена схем электроснабжения</v>
          </cell>
        </row>
        <row r="31">
          <cell r="B31" t="str">
            <v>Демонтаж байпасов после перекладки</v>
          </cell>
        </row>
        <row r="32">
          <cell r="B32" t="str">
            <v>Усиление строительных конструкций</v>
          </cell>
        </row>
        <row r="33">
          <cell r="B33" t="str">
            <v>Ремонт кровли здания</v>
          </cell>
        </row>
        <row r="34">
          <cell r="B34" t="str">
            <v>Замера кровли здания</v>
          </cell>
        </row>
        <row r="35">
          <cell r="B35" t="str">
            <v>ПИР низковольтных ЧРП</v>
          </cell>
        </row>
        <row r="36">
          <cell r="B36" t="str">
            <v>Внедрение ЧРП</v>
          </cell>
        </row>
        <row r="37">
          <cell r="B37" t="str">
            <v>Монтаж ЧРП на ЦТП</v>
          </cell>
        </row>
        <row r="38">
          <cell r="B38" t="str">
            <v>ПИР высоковольтных ЧРП</v>
          </cell>
        </row>
        <row r="39">
          <cell r="B39" t="str">
            <v>Мероприятия по безопасности объектов</v>
          </cell>
        </row>
        <row r="40">
          <cell r="B40" t="str">
            <v>Реконструкция теплосети</v>
          </cell>
        </row>
        <row r="41">
          <cell r="B41" t="str">
            <v>Замена оборудования на ЦТП (без замены ВВП)</v>
          </cell>
        </row>
        <row r="42">
          <cell r="B42" t="str">
            <v>Модернизация ЦТП (установка БТП)</v>
          </cell>
        </row>
        <row r="43">
          <cell r="B43" t="str">
            <v>Модернизация ЦТП (установка Пласт. теплообменника)</v>
          </cell>
        </row>
        <row r="44">
          <cell r="B44" t="str">
            <v xml:space="preserve">Установка УУТЭ на ЦТП </v>
          </cell>
        </row>
        <row r="45">
          <cell r="B45" t="str">
            <v>Замена УУТЭ на ЦТП</v>
          </cell>
        </row>
        <row r="46">
          <cell r="B46" t="str">
            <v>Диспетчеризация ЦТП в т.ч. модернизация существующей</v>
          </cell>
        </row>
        <row r="47">
          <cell r="B47" t="str">
            <v>Автоматизация ЦТП</v>
          </cell>
        </row>
        <row r="48">
          <cell r="B48" t="str">
            <v>Реконструкция ЩСУ-1, ЩСУ-2</v>
          </cell>
        </row>
        <row r="49">
          <cell r="B49" t="str">
            <v>Реконструкция автоматики безопасности котлов "Минск"</v>
          </cell>
        </row>
        <row r="50">
          <cell r="B50" t="str">
            <v>Замена котлов "Универсал"</v>
          </cell>
        </row>
        <row r="51">
          <cell r="B51" t="str">
            <v>Замена котлов "Минск" №7,8</v>
          </cell>
        </row>
        <row r="52">
          <cell r="B52" t="str">
            <v>Установка 3-х канального теплосчетчика</v>
          </cell>
        </row>
        <row r="53">
          <cell r="B53" t="str">
            <v>Модернизация МК</v>
          </cell>
        </row>
        <row r="54">
          <cell r="B54" t="str">
            <v>ПИР на замену станции катодной защиты КЗМ на ТМ-300</v>
          </cell>
        </row>
        <row r="55">
          <cell r="B55" t="str">
            <v>ПИР на реконструкцию разводки внутренних  кабельных сетей насосного зала.</v>
          </cell>
        </row>
        <row r="56">
          <cell r="B56" t="str">
            <v>ПИР на установку 3-х канального теплосчетчика</v>
          </cell>
        </row>
        <row r="57">
          <cell r="B57" t="str">
            <v>ПИР на освещение периметра КТС</v>
          </cell>
        </row>
        <row r="58">
          <cell r="B58" t="str">
            <v>ПИР на замену освещения дымовых труб.</v>
          </cell>
        </row>
        <row r="59">
          <cell r="B59" t="str">
            <v>ПИР на установку БТП</v>
          </cell>
        </row>
        <row r="60">
          <cell r="B60" t="str">
            <v>ПИР на установку пластинчатого теплообменника</v>
          </cell>
        </row>
        <row r="61">
          <cell r="B61" t="str">
            <v>ПИР на капитальный ремонт ЦТП без замены ВВП</v>
          </cell>
        </row>
        <row r="62">
          <cell r="B62" t="str">
            <v>Обследование строительных конструкций здания</v>
          </cell>
        </row>
        <row r="63">
          <cell r="B63" t="str">
            <v>ПИР на реконструкцию т/сетей</v>
          </cell>
        </row>
        <row r="64">
          <cell r="B64" t="str">
            <v>Реконструкция магистральных т/сетей</v>
          </cell>
        </row>
        <row r="65">
          <cell r="B65" t="str">
            <v>ПИР на реконструкцию магистральных т/сетей</v>
          </cell>
        </row>
        <row r="66">
          <cell r="B66" t="str">
            <v>Работы по перекладке байпасов</v>
          </cell>
        </row>
        <row r="67">
          <cell r="B67" t="str">
            <v>ПИР по перекладке байпасов</v>
          </cell>
        </row>
        <row r="68">
          <cell r="B68" t="str">
            <v>Капитальный ремонт тепловых сетей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Отопление"/>
      <sheetName val="Потребность в прибыли"/>
      <sheetName val="МВЗ"/>
      <sheetName val="Лист13"/>
      <sheetName val="Производство электроэнергии"/>
      <sheetName val="ИТОГИ  по Н,Р,Э,Q"/>
      <sheetName val="Данные"/>
      <sheetName val="Отчет"/>
      <sheetName val="СводЕАХ"/>
      <sheetName val="2002_v1_"/>
      <sheetName val="жилой фонд"/>
      <sheetName val="даты"/>
      <sheetName val="Калькуляция кв"/>
      <sheetName val="2002(v2)"/>
      <sheetName val="по БДДС.1"/>
      <sheetName val="списки"/>
      <sheetName val="Январь"/>
      <sheetName val="Исходные"/>
      <sheetName val="Константы"/>
      <sheetName val="Vцел1_2001.8.04.2peh"/>
      <sheetName val="2006"/>
      <sheetName val="3-01"/>
      <sheetName val="БДР"/>
      <sheetName val="Работы на объектах"/>
      <sheetName val="Пообъектно всё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 ремонт (28.07)"/>
      <sheetName val="2007 инвестиции 27.07 по об (3)"/>
      <sheetName val="2007 инвестиции 27.07 по обект"/>
      <sheetName val="2007 инвестиции 15.07 по объект"/>
      <sheetName val="2007 инвестиции 15.07"/>
      <sheetName val="2007 инвестиции 14.07"/>
      <sheetName val="2007 инвестиции 5.07"/>
      <sheetName val="2007 инвестиции 7,07"/>
      <sheetName val="2007 ремонт"/>
      <sheetName val="Лист1"/>
      <sheetName val="Пообъектно сети"/>
      <sheetName val="Пообъектно цтп, ртс"/>
      <sheetName val="Пообъектно всё"/>
      <sheetName val="Хоз.спосо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имя"/>
      <sheetName val="Настройка"/>
      <sheetName val="Списки работ РиМ"/>
      <sheetName val="Списки работ РП"/>
      <sheetName val="Списки работ НКС"/>
      <sheetName val="Списки работ ИП"/>
      <sheetName val="Списки"/>
      <sheetName val="Нормативные  затраты"/>
      <sheetName val="Управление"/>
      <sheetName val="Работы на объектах (разбивка)"/>
      <sheetName val="Работы на объектах"/>
      <sheetName val="Произв. прогр."/>
      <sheetName val="Контрагенты"/>
      <sheetName val="Реестр договоров"/>
      <sheetName val="Сводная таблица ко КС2"/>
      <sheetName val="Реестр КС-2"/>
      <sheetName val="Реестр учета затр. в хозсп."/>
      <sheetName val="Реестр проч. док-в"/>
      <sheetName val="Реестр смет"/>
      <sheetName val="Реестр конкурсов"/>
      <sheetName val="Субподрядчики"/>
      <sheetName val="10 Бюджет Кап. вложений"/>
      <sheetName val="О программе"/>
      <sheetName val="9 Бюджет Ремонтов"/>
      <sheetName val="справочники"/>
      <sheetName val="ИСХДАННЫЕ"/>
      <sheetName val="НОРМЫ"/>
      <sheetName val="титульный"/>
      <sheetName val="1.1"/>
      <sheetName val="12"/>
      <sheetName val="18.1"/>
      <sheetName val="19.1.1"/>
      <sheetName val="2.1"/>
      <sheetName val="21.1"/>
      <sheetName val="21.2.1"/>
      <sheetName val="7"/>
      <sheetName val="форма 3 тс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2">
          <cell r="U12">
            <v>0</v>
          </cell>
        </row>
        <row r="13">
          <cell r="U13" t="str">
            <v>км.</v>
          </cell>
        </row>
        <row r="14">
          <cell r="U14" t="str">
            <v>км.</v>
          </cell>
        </row>
        <row r="15">
          <cell r="U15" t="str">
            <v>км.</v>
          </cell>
        </row>
        <row r="16">
          <cell r="U16" t="str">
            <v>км.</v>
          </cell>
        </row>
        <row r="17">
          <cell r="U17" t="str">
            <v>км.</v>
          </cell>
        </row>
        <row r="18">
          <cell r="U18" t="str">
            <v>км.</v>
          </cell>
        </row>
        <row r="19">
          <cell r="U19" t="str">
            <v>км.</v>
          </cell>
        </row>
        <row r="20">
          <cell r="U20" t="str">
            <v>км.</v>
          </cell>
        </row>
        <row r="21">
          <cell r="U21" t="str">
            <v>км.</v>
          </cell>
        </row>
        <row r="22">
          <cell r="U22" t="str">
            <v>км.</v>
          </cell>
        </row>
        <row r="23">
          <cell r="U23" t="str">
            <v>км.</v>
          </cell>
        </row>
        <row r="24">
          <cell r="U24" t="str">
            <v>км.</v>
          </cell>
        </row>
        <row r="25">
          <cell r="U25" t="str">
            <v>км.</v>
          </cell>
        </row>
        <row r="26">
          <cell r="U26" t="str">
            <v>км.</v>
          </cell>
        </row>
        <row r="27">
          <cell r="U27" t="str">
            <v>км.</v>
          </cell>
        </row>
        <row r="28">
          <cell r="U28" t="str">
            <v>км.</v>
          </cell>
        </row>
        <row r="29">
          <cell r="U29" t="str">
            <v>км.</v>
          </cell>
        </row>
        <row r="30">
          <cell r="U30" t="str">
            <v>км.</v>
          </cell>
        </row>
        <row r="31">
          <cell r="U31" t="str">
            <v>км.</v>
          </cell>
        </row>
        <row r="32">
          <cell r="U32" t="str">
            <v>км.</v>
          </cell>
        </row>
        <row r="33">
          <cell r="U33" t="str">
            <v>км.</v>
          </cell>
        </row>
        <row r="34">
          <cell r="U34" t="str">
            <v>км.</v>
          </cell>
        </row>
        <row r="35">
          <cell r="U35" t="str">
            <v>км.</v>
          </cell>
        </row>
        <row r="36">
          <cell r="U36" t="str">
            <v>км.</v>
          </cell>
        </row>
        <row r="37">
          <cell r="U37" t="str">
            <v>км.</v>
          </cell>
        </row>
        <row r="38">
          <cell r="U38" t="str">
            <v>км.</v>
          </cell>
        </row>
        <row r="39">
          <cell r="U39" t="str">
            <v>км.</v>
          </cell>
        </row>
        <row r="40">
          <cell r="U40" t="str">
            <v>км.</v>
          </cell>
        </row>
        <row r="41">
          <cell r="U41" t="str">
            <v>км.</v>
          </cell>
        </row>
        <row r="42">
          <cell r="U42" t="str">
            <v>км.</v>
          </cell>
        </row>
        <row r="43">
          <cell r="U43" t="str">
            <v>км.</v>
          </cell>
        </row>
        <row r="44">
          <cell r="U44" t="str">
            <v>км.</v>
          </cell>
        </row>
        <row r="45">
          <cell r="U45" t="str">
            <v>км.</v>
          </cell>
        </row>
        <row r="46">
          <cell r="U46" t="str">
            <v>км.</v>
          </cell>
        </row>
        <row r="47">
          <cell r="U47" t="str">
            <v>км.</v>
          </cell>
        </row>
        <row r="48">
          <cell r="U48" t="str">
            <v>км.</v>
          </cell>
        </row>
        <row r="49">
          <cell r="U49" t="str">
            <v>км.</v>
          </cell>
        </row>
        <row r="50">
          <cell r="U50" t="str">
            <v>км.</v>
          </cell>
        </row>
        <row r="51">
          <cell r="U51" t="str">
            <v>км.</v>
          </cell>
        </row>
        <row r="52">
          <cell r="U52" t="str">
            <v>км.</v>
          </cell>
        </row>
        <row r="53">
          <cell r="U53" t="str">
            <v>км.</v>
          </cell>
        </row>
        <row r="54">
          <cell r="U54" t="str">
            <v>км.</v>
          </cell>
        </row>
        <row r="55">
          <cell r="U55" t="str">
            <v>км.</v>
          </cell>
        </row>
        <row r="56">
          <cell r="U56" t="str">
            <v>км.</v>
          </cell>
        </row>
        <row r="57">
          <cell r="U57" t="str">
            <v>км.</v>
          </cell>
        </row>
        <row r="58">
          <cell r="U58" t="str">
            <v>км.</v>
          </cell>
        </row>
        <row r="59">
          <cell r="U59" t="str">
            <v>км.</v>
          </cell>
        </row>
        <row r="60">
          <cell r="U60" t="str">
            <v>км.</v>
          </cell>
        </row>
        <row r="61">
          <cell r="U61" t="str">
            <v>км.</v>
          </cell>
        </row>
        <row r="62">
          <cell r="U62" t="str">
            <v>км.</v>
          </cell>
        </row>
        <row r="63">
          <cell r="U63" t="str">
            <v>км.</v>
          </cell>
        </row>
        <row r="64">
          <cell r="U64" t="str">
            <v>км.</v>
          </cell>
        </row>
        <row r="65">
          <cell r="U65" t="str">
            <v>км.</v>
          </cell>
        </row>
        <row r="66">
          <cell r="U66" t="str">
            <v>км.</v>
          </cell>
        </row>
        <row r="67">
          <cell r="U67" t="str">
            <v>км.</v>
          </cell>
        </row>
        <row r="68">
          <cell r="U68" t="str">
            <v>км.</v>
          </cell>
        </row>
        <row r="69">
          <cell r="U69" t="str">
            <v>км.</v>
          </cell>
        </row>
        <row r="70">
          <cell r="U70" t="str">
            <v>км.</v>
          </cell>
        </row>
        <row r="71">
          <cell r="U71" t="str">
            <v>км.</v>
          </cell>
        </row>
        <row r="72">
          <cell r="U72" t="str">
            <v>км.</v>
          </cell>
        </row>
        <row r="73">
          <cell r="U73" t="str">
            <v>км.</v>
          </cell>
        </row>
        <row r="74">
          <cell r="U74" t="str">
            <v>км.</v>
          </cell>
        </row>
        <row r="75">
          <cell r="U75" t="str">
            <v>км.</v>
          </cell>
        </row>
        <row r="76">
          <cell r="U76" t="str">
            <v>км.</v>
          </cell>
        </row>
        <row r="77">
          <cell r="U77" t="str">
            <v>км.</v>
          </cell>
        </row>
        <row r="78">
          <cell r="U78" t="str">
            <v>км.</v>
          </cell>
        </row>
        <row r="79">
          <cell r="U79" t="str">
            <v>км.</v>
          </cell>
        </row>
        <row r="80">
          <cell r="U80" t="str">
            <v>км.</v>
          </cell>
        </row>
        <row r="81">
          <cell r="U81" t="str">
            <v>км.</v>
          </cell>
        </row>
        <row r="82">
          <cell r="U82" t="str">
            <v>км.</v>
          </cell>
        </row>
        <row r="83">
          <cell r="U83" t="str">
            <v>км.</v>
          </cell>
        </row>
        <row r="84">
          <cell r="U84" t="str">
            <v>км.</v>
          </cell>
        </row>
        <row r="85">
          <cell r="U85" t="str">
            <v>км.</v>
          </cell>
        </row>
        <row r="86">
          <cell r="U86" t="str">
            <v>км.</v>
          </cell>
        </row>
        <row r="87">
          <cell r="U87" t="str">
            <v>км.</v>
          </cell>
        </row>
        <row r="88">
          <cell r="U88" t="str">
            <v>км.</v>
          </cell>
        </row>
        <row r="89">
          <cell r="U89" t="str">
            <v>км.</v>
          </cell>
        </row>
        <row r="90">
          <cell r="U90" t="str">
            <v>км.</v>
          </cell>
        </row>
        <row r="91">
          <cell r="U91" t="str">
            <v>км.</v>
          </cell>
        </row>
        <row r="92">
          <cell r="U92" t="str">
            <v>км.</v>
          </cell>
        </row>
        <row r="93">
          <cell r="U93" t="str">
            <v>км.</v>
          </cell>
        </row>
        <row r="94">
          <cell r="U94" t="str">
            <v>км.</v>
          </cell>
        </row>
        <row r="95">
          <cell r="U95" t="str">
            <v>км.</v>
          </cell>
        </row>
        <row r="96">
          <cell r="U96" t="str">
            <v>км.</v>
          </cell>
        </row>
        <row r="97">
          <cell r="U97" t="str">
            <v>км.</v>
          </cell>
        </row>
        <row r="98">
          <cell r="U98" t="str">
            <v>км.</v>
          </cell>
        </row>
        <row r="99">
          <cell r="U99" t="str">
            <v>км.</v>
          </cell>
        </row>
        <row r="100">
          <cell r="U100" t="str">
            <v>км.</v>
          </cell>
        </row>
        <row r="101">
          <cell r="U101" t="str">
            <v>км.</v>
          </cell>
        </row>
        <row r="102">
          <cell r="U102" t="str">
            <v>км.</v>
          </cell>
        </row>
        <row r="103">
          <cell r="U103" t="str">
            <v>км.</v>
          </cell>
        </row>
        <row r="104">
          <cell r="U104" t="str">
            <v>км.</v>
          </cell>
        </row>
        <row r="105">
          <cell r="U105" t="str">
            <v>км.</v>
          </cell>
        </row>
        <row r="106">
          <cell r="U106" t="str">
            <v>км.</v>
          </cell>
        </row>
        <row r="107">
          <cell r="U107" t="str">
            <v>км.</v>
          </cell>
        </row>
        <row r="108">
          <cell r="U108" t="str">
            <v>км.</v>
          </cell>
        </row>
        <row r="109">
          <cell r="U109" t="str">
            <v>км.</v>
          </cell>
        </row>
        <row r="110">
          <cell r="U110" t="str">
            <v>км.</v>
          </cell>
        </row>
        <row r="111">
          <cell r="U111" t="str">
            <v>км.</v>
          </cell>
        </row>
        <row r="112">
          <cell r="U112" t="str">
            <v>км.</v>
          </cell>
        </row>
        <row r="113">
          <cell r="U113" t="str">
            <v>км.</v>
          </cell>
        </row>
        <row r="114">
          <cell r="U114" t="str">
            <v>км.</v>
          </cell>
        </row>
        <row r="115">
          <cell r="U115" t="str">
            <v>км.</v>
          </cell>
        </row>
        <row r="116">
          <cell r="U116" t="str">
            <v>км.</v>
          </cell>
        </row>
        <row r="117">
          <cell r="U117" t="str">
            <v>км.</v>
          </cell>
        </row>
        <row r="118">
          <cell r="U118" t="str">
            <v>км.</v>
          </cell>
        </row>
        <row r="119">
          <cell r="U119" t="str">
            <v>км.</v>
          </cell>
        </row>
        <row r="120">
          <cell r="U120" t="str">
            <v>км.</v>
          </cell>
        </row>
        <row r="121">
          <cell r="U121" t="str">
            <v>км.</v>
          </cell>
        </row>
        <row r="122">
          <cell r="U122" t="str">
            <v>км.</v>
          </cell>
        </row>
        <row r="123">
          <cell r="U123" t="str">
            <v>км.</v>
          </cell>
        </row>
        <row r="124">
          <cell r="U124" t="str">
            <v>км.</v>
          </cell>
        </row>
        <row r="125">
          <cell r="U125" t="str">
            <v>км.</v>
          </cell>
        </row>
        <row r="126">
          <cell r="U126" t="str">
            <v>км.</v>
          </cell>
        </row>
        <row r="127">
          <cell r="U127" t="str">
            <v>км.</v>
          </cell>
        </row>
        <row r="128">
          <cell r="U128" t="str">
            <v>км.</v>
          </cell>
        </row>
        <row r="129">
          <cell r="U129" t="str">
            <v>км.</v>
          </cell>
        </row>
        <row r="130">
          <cell r="U130" t="str">
            <v>км.</v>
          </cell>
        </row>
        <row r="131">
          <cell r="U131" t="str">
            <v>км.</v>
          </cell>
        </row>
        <row r="132">
          <cell r="U132" t="str">
            <v>км.</v>
          </cell>
        </row>
        <row r="133">
          <cell r="U133" t="str">
            <v>км.</v>
          </cell>
        </row>
        <row r="134">
          <cell r="U134" t="str">
            <v>км.</v>
          </cell>
        </row>
        <row r="135">
          <cell r="U135" t="str">
            <v>км.</v>
          </cell>
        </row>
        <row r="136">
          <cell r="U136" t="str">
            <v>км.</v>
          </cell>
        </row>
        <row r="137">
          <cell r="U137" t="str">
            <v>км.</v>
          </cell>
        </row>
        <row r="138">
          <cell r="U138" t="str">
            <v>км.</v>
          </cell>
        </row>
        <row r="139">
          <cell r="U139" t="str">
            <v>км.</v>
          </cell>
        </row>
        <row r="140">
          <cell r="U140" t="str">
            <v>км.</v>
          </cell>
        </row>
        <row r="141">
          <cell r="U141" t="str">
            <v>км.</v>
          </cell>
        </row>
        <row r="142">
          <cell r="U142" t="str">
            <v>км.</v>
          </cell>
        </row>
        <row r="143">
          <cell r="U143" t="str">
            <v>км.</v>
          </cell>
        </row>
        <row r="144">
          <cell r="U144" t="str">
            <v>км.</v>
          </cell>
        </row>
        <row r="145">
          <cell r="U145" t="str">
            <v>км.</v>
          </cell>
        </row>
        <row r="146">
          <cell r="U146" t="str">
            <v>км.</v>
          </cell>
        </row>
        <row r="147">
          <cell r="U147" t="str">
            <v>км.</v>
          </cell>
        </row>
        <row r="148">
          <cell r="U148" t="str">
            <v>км.</v>
          </cell>
        </row>
        <row r="149">
          <cell r="U149" t="str">
            <v>км.</v>
          </cell>
        </row>
        <row r="150">
          <cell r="U150" t="str">
            <v>км.</v>
          </cell>
        </row>
        <row r="151">
          <cell r="U151" t="str">
            <v>км.</v>
          </cell>
        </row>
        <row r="152">
          <cell r="U152" t="str">
            <v>км.</v>
          </cell>
        </row>
        <row r="153">
          <cell r="U153" t="str">
            <v>км.</v>
          </cell>
        </row>
        <row r="154">
          <cell r="U154" t="str">
            <v>км.</v>
          </cell>
        </row>
        <row r="155">
          <cell r="U155" t="str">
            <v>км.</v>
          </cell>
        </row>
        <row r="156">
          <cell r="U156" t="str">
            <v>км.</v>
          </cell>
        </row>
        <row r="157">
          <cell r="U157" t="str">
            <v>км.</v>
          </cell>
        </row>
        <row r="158">
          <cell r="U158" t="str">
            <v>км.</v>
          </cell>
        </row>
        <row r="159">
          <cell r="U159" t="str">
            <v>км.</v>
          </cell>
        </row>
        <row r="160">
          <cell r="U160" t="str">
            <v>км.</v>
          </cell>
        </row>
        <row r="161">
          <cell r="U161" t="str">
            <v>км.</v>
          </cell>
        </row>
        <row r="162">
          <cell r="U162" t="str">
            <v>км.</v>
          </cell>
        </row>
        <row r="163">
          <cell r="U163" t="str">
            <v>км.</v>
          </cell>
        </row>
        <row r="164">
          <cell r="U164" t="str">
            <v>км.</v>
          </cell>
        </row>
        <row r="165">
          <cell r="U165" t="str">
            <v>км.</v>
          </cell>
        </row>
        <row r="166">
          <cell r="U166" t="str">
            <v>км.</v>
          </cell>
        </row>
        <row r="167">
          <cell r="U167" t="str">
            <v>км.</v>
          </cell>
        </row>
        <row r="168">
          <cell r="U168" t="str">
            <v>км.</v>
          </cell>
        </row>
        <row r="169">
          <cell r="U169" t="str">
            <v>км.</v>
          </cell>
        </row>
        <row r="170">
          <cell r="U170" t="str">
            <v>км.</v>
          </cell>
        </row>
        <row r="171">
          <cell r="U171" t="str">
            <v>км.</v>
          </cell>
        </row>
        <row r="172">
          <cell r="U172" t="str">
            <v>км.</v>
          </cell>
        </row>
        <row r="173">
          <cell r="U173" t="str">
            <v>км.</v>
          </cell>
        </row>
        <row r="174">
          <cell r="U174" t="str">
            <v>км.</v>
          </cell>
        </row>
        <row r="175">
          <cell r="U175" t="str">
            <v>км.</v>
          </cell>
        </row>
        <row r="176">
          <cell r="U176" t="str">
            <v>км.</v>
          </cell>
        </row>
        <row r="177">
          <cell r="U177" t="str">
            <v>км.</v>
          </cell>
        </row>
        <row r="178">
          <cell r="U178" t="str">
            <v>км.</v>
          </cell>
        </row>
        <row r="179">
          <cell r="U179" t="str">
            <v>км.</v>
          </cell>
        </row>
        <row r="180">
          <cell r="U180" t="str">
            <v>км.</v>
          </cell>
        </row>
        <row r="181">
          <cell r="U181" t="str">
            <v>км.</v>
          </cell>
        </row>
        <row r="182">
          <cell r="U182" t="str">
            <v>км.</v>
          </cell>
        </row>
        <row r="183">
          <cell r="U183" t="str">
            <v>км.</v>
          </cell>
        </row>
        <row r="184">
          <cell r="U184" t="str">
            <v>км.</v>
          </cell>
        </row>
        <row r="185">
          <cell r="U185" t="str">
            <v>км.</v>
          </cell>
        </row>
        <row r="186">
          <cell r="U186" t="str">
            <v>км.</v>
          </cell>
        </row>
        <row r="187">
          <cell r="U187" t="str">
            <v>км.</v>
          </cell>
        </row>
        <row r="188">
          <cell r="U188" t="str">
            <v>км.</v>
          </cell>
        </row>
        <row r="189">
          <cell r="U189" t="str">
            <v>км.</v>
          </cell>
        </row>
        <row r="190">
          <cell r="U190" t="str">
            <v>км.</v>
          </cell>
        </row>
        <row r="191">
          <cell r="U191" t="str">
            <v>км.</v>
          </cell>
        </row>
        <row r="192">
          <cell r="U192" t="str">
            <v>км.</v>
          </cell>
        </row>
        <row r="193">
          <cell r="U193" t="str">
            <v>км.</v>
          </cell>
        </row>
        <row r="194">
          <cell r="U194" t="str">
            <v>км.</v>
          </cell>
        </row>
        <row r="195">
          <cell r="U195" t="str">
            <v>км.</v>
          </cell>
        </row>
        <row r="196">
          <cell r="U196" t="str">
            <v>км.</v>
          </cell>
        </row>
        <row r="197">
          <cell r="U197" t="str">
            <v>км.</v>
          </cell>
        </row>
        <row r="198">
          <cell r="U198" t="str">
            <v>км.</v>
          </cell>
        </row>
        <row r="199">
          <cell r="U199" t="str">
            <v>км.</v>
          </cell>
        </row>
        <row r="200">
          <cell r="U200" t="str">
            <v>км.</v>
          </cell>
        </row>
        <row r="201">
          <cell r="U201" t="str">
            <v>км.</v>
          </cell>
        </row>
        <row r="202">
          <cell r="U202" t="str">
            <v>км.</v>
          </cell>
        </row>
        <row r="203">
          <cell r="U203" t="str">
            <v>км.</v>
          </cell>
        </row>
        <row r="204">
          <cell r="U204" t="str">
            <v>км.</v>
          </cell>
        </row>
        <row r="205">
          <cell r="U205" t="str">
            <v>км.</v>
          </cell>
        </row>
        <row r="206">
          <cell r="U206" t="str">
            <v>км.</v>
          </cell>
        </row>
        <row r="207">
          <cell r="U207" t="str">
            <v>км.</v>
          </cell>
        </row>
        <row r="208">
          <cell r="U208" t="str">
            <v>км.</v>
          </cell>
        </row>
        <row r="209">
          <cell r="U209" t="str">
            <v>км.</v>
          </cell>
        </row>
        <row r="210">
          <cell r="U210" t="str">
            <v>км.</v>
          </cell>
        </row>
        <row r="211">
          <cell r="U211" t="str">
            <v>км.</v>
          </cell>
        </row>
        <row r="212">
          <cell r="U212" t="str">
            <v>км.</v>
          </cell>
        </row>
        <row r="213">
          <cell r="U213" t="str">
            <v>км.</v>
          </cell>
        </row>
        <row r="214">
          <cell r="U214" t="str">
            <v>км.</v>
          </cell>
        </row>
        <row r="215">
          <cell r="U215" t="str">
            <v>км.</v>
          </cell>
        </row>
        <row r="216">
          <cell r="U216" t="str">
            <v>км.</v>
          </cell>
        </row>
        <row r="217">
          <cell r="U217" t="str">
            <v>км.</v>
          </cell>
        </row>
        <row r="218">
          <cell r="U218" t="str">
            <v>км.</v>
          </cell>
        </row>
        <row r="219">
          <cell r="U219" t="str">
            <v>км.</v>
          </cell>
        </row>
        <row r="220">
          <cell r="U220" t="str">
            <v>км.</v>
          </cell>
        </row>
        <row r="221">
          <cell r="U221" t="str">
            <v>км.</v>
          </cell>
        </row>
        <row r="222">
          <cell r="U222" t="str">
            <v>км.</v>
          </cell>
        </row>
        <row r="223">
          <cell r="U223" t="str">
            <v>км.</v>
          </cell>
        </row>
        <row r="224">
          <cell r="U224" t="str">
            <v>км.</v>
          </cell>
        </row>
        <row r="225">
          <cell r="U225" t="str">
            <v>км.</v>
          </cell>
        </row>
        <row r="226">
          <cell r="U226" t="str">
            <v>км.</v>
          </cell>
        </row>
        <row r="227">
          <cell r="U227" t="str">
            <v>км.</v>
          </cell>
        </row>
        <row r="228">
          <cell r="U228" t="str">
            <v>км.</v>
          </cell>
        </row>
        <row r="229">
          <cell r="U229" t="str">
            <v>км.</v>
          </cell>
        </row>
        <row r="230">
          <cell r="U230" t="str">
            <v>км.</v>
          </cell>
        </row>
        <row r="231">
          <cell r="U231" t="str">
            <v>км.</v>
          </cell>
        </row>
        <row r="232">
          <cell r="U232" t="str">
            <v>км.</v>
          </cell>
        </row>
        <row r="233">
          <cell r="U233" t="str">
            <v>км.</v>
          </cell>
        </row>
        <row r="234">
          <cell r="U234" t="str">
            <v>км.</v>
          </cell>
        </row>
        <row r="235">
          <cell r="U235" t="str">
            <v>км.</v>
          </cell>
        </row>
        <row r="236">
          <cell r="U236" t="str">
            <v>км.</v>
          </cell>
        </row>
        <row r="237">
          <cell r="U237" t="str">
            <v>км.</v>
          </cell>
        </row>
        <row r="238">
          <cell r="U238" t="str">
            <v>км.</v>
          </cell>
        </row>
        <row r="239">
          <cell r="U239" t="str">
            <v>км.</v>
          </cell>
        </row>
        <row r="240">
          <cell r="U240" t="str">
            <v>км.</v>
          </cell>
        </row>
        <row r="241">
          <cell r="U241" t="str">
            <v>км.</v>
          </cell>
        </row>
        <row r="242">
          <cell r="U242" t="str">
            <v>км.</v>
          </cell>
        </row>
        <row r="243">
          <cell r="U243" t="str">
            <v>км.</v>
          </cell>
        </row>
        <row r="244">
          <cell r="U244" t="str">
            <v>км.</v>
          </cell>
        </row>
        <row r="245">
          <cell r="U245" t="str">
            <v>км.</v>
          </cell>
        </row>
        <row r="246">
          <cell r="U246" t="str">
            <v>км.</v>
          </cell>
        </row>
        <row r="247">
          <cell r="U247" t="str">
            <v>км.</v>
          </cell>
        </row>
        <row r="248">
          <cell r="U248" t="str">
            <v>км.</v>
          </cell>
        </row>
        <row r="249">
          <cell r="U249" t="str">
            <v>км.</v>
          </cell>
        </row>
        <row r="250">
          <cell r="U250" t="str">
            <v>км.</v>
          </cell>
        </row>
        <row r="251">
          <cell r="U251" t="str">
            <v>км.</v>
          </cell>
        </row>
        <row r="252">
          <cell r="U252" t="str">
            <v>км.</v>
          </cell>
        </row>
        <row r="253">
          <cell r="U253" t="str">
            <v>км.</v>
          </cell>
        </row>
        <row r="254">
          <cell r="U254" t="str">
            <v>км.</v>
          </cell>
        </row>
        <row r="255">
          <cell r="U255" t="str">
            <v>км.</v>
          </cell>
        </row>
        <row r="256">
          <cell r="U256" t="str">
            <v>км.</v>
          </cell>
        </row>
        <row r="257">
          <cell r="U257" t="str">
            <v>км.</v>
          </cell>
        </row>
        <row r="258">
          <cell r="U258" t="str">
            <v>км.</v>
          </cell>
        </row>
        <row r="259">
          <cell r="U259" t="str">
            <v>км.</v>
          </cell>
        </row>
        <row r="260">
          <cell r="U260" t="str">
            <v>км.</v>
          </cell>
        </row>
        <row r="261">
          <cell r="U261" t="str">
            <v>км.</v>
          </cell>
        </row>
        <row r="262">
          <cell r="U262" t="str">
            <v>км.</v>
          </cell>
        </row>
        <row r="263">
          <cell r="U263" t="str">
            <v>км.</v>
          </cell>
        </row>
        <row r="264">
          <cell r="U264" t="str">
            <v>км.</v>
          </cell>
        </row>
        <row r="265">
          <cell r="U265" t="str">
            <v>км.</v>
          </cell>
        </row>
        <row r="266">
          <cell r="U266" t="str">
            <v>км.</v>
          </cell>
        </row>
        <row r="267">
          <cell r="U267" t="str">
            <v>км.</v>
          </cell>
        </row>
        <row r="268">
          <cell r="U268" t="str">
            <v>км.</v>
          </cell>
        </row>
        <row r="269">
          <cell r="U269" t="str">
            <v>км.</v>
          </cell>
        </row>
        <row r="270">
          <cell r="U270" t="str">
            <v>км.</v>
          </cell>
        </row>
        <row r="271">
          <cell r="U271" t="str">
            <v>км.</v>
          </cell>
        </row>
        <row r="272">
          <cell r="U272" t="str">
            <v>км.</v>
          </cell>
        </row>
        <row r="273">
          <cell r="U273" t="str">
            <v>км.</v>
          </cell>
        </row>
        <row r="274">
          <cell r="U274" t="str">
            <v>км.</v>
          </cell>
        </row>
        <row r="275">
          <cell r="U275" t="str">
            <v>км.</v>
          </cell>
        </row>
        <row r="276">
          <cell r="U276" t="str">
            <v>км.</v>
          </cell>
        </row>
        <row r="277">
          <cell r="U277" t="str">
            <v>км.</v>
          </cell>
        </row>
        <row r="278">
          <cell r="U278" t="str">
            <v>км.</v>
          </cell>
        </row>
        <row r="279">
          <cell r="U279" t="str">
            <v>км.</v>
          </cell>
        </row>
        <row r="280">
          <cell r="U280" t="str">
            <v>км.</v>
          </cell>
        </row>
        <row r="281">
          <cell r="U281" t="str">
            <v>км.</v>
          </cell>
        </row>
        <row r="282">
          <cell r="U282" t="str">
            <v>км.</v>
          </cell>
        </row>
        <row r="283">
          <cell r="U283" t="str">
            <v>км.</v>
          </cell>
        </row>
        <row r="284">
          <cell r="U284" t="str">
            <v>км.</v>
          </cell>
        </row>
        <row r="285">
          <cell r="U285" t="str">
            <v>км.</v>
          </cell>
        </row>
        <row r="286">
          <cell r="U286" t="str">
            <v>км.</v>
          </cell>
        </row>
        <row r="287">
          <cell r="U287" t="str">
            <v>км.</v>
          </cell>
        </row>
        <row r="288">
          <cell r="U288" t="str">
            <v>км.</v>
          </cell>
        </row>
        <row r="289">
          <cell r="U289" t="str">
            <v>км.</v>
          </cell>
        </row>
        <row r="290">
          <cell r="U290" t="str">
            <v>км.</v>
          </cell>
        </row>
        <row r="291">
          <cell r="U291" t="str">
            <v>км.</v>
          </cell>
        </row>
        <row r="292">
          <cell r="U292" t="str">
            <v>км.</v>
          </cell>
        </row>
        <row r="293">
          <cell r="U293" t="str">
            <v>км.</v>
          </cell>
        </row>
        <row r="294">
          <cell r="U294" t="str">
            <v>км.</v>
          </cell>
        </row>
        <row r="295">
          <cell r="U295" t="str">
            <v>км.</v>
          </cell>
        </row>
        <row r="296">
          <cell r="U296" t="str">
            <v>км.</v>
          </cell>
        </row>
        <row r="297">
          <cell r="U297" t="str">
            <v>км.</v>
          </cell>
        </row>
        <row r="298">
          <cell r="U298" t="str">
            <v>км.</v>
          </cell>
        </row>
        <row r="299">
          <cell r="U299" t="str">
            <v>км.</v>
          </cell>
        </row>
        <row r="300">
          <cell r="U300" t="str">
            <v>км.</v>
          </cell>
        </row>
        <row r="301">
          <cell r="U301" t="str">
            <v>км.</v>
          </cell>
        </row>
        <row r="302">
          <cell r="U302" t="str">
            <v>км.</v>
          </cell>
        </row>
        <row r="303">
          <cell r="U303" t="str">
            <v>км.</v>
          </cell>
        </row>
        <row r="304">
          <cell r="U304" t="str">
            <v>км.</v>
          </cell>
        </row>
        <row r="305">
          <cell r="U305" t="str">
            <v>км.</v>
          </cell>
        </row>
        <row r="306">
          <cell r="U306" t="str">
            <v>км.</v>
          </cell>
        </row>
        <row r="307">
          <cell r="U307" t="str">
            <v>км.</v>
          </cell>
        </row>
        <row r="308">
          <cell r="U308" t="str">
            <v>км.</v>
          </cell>
        </row>
        <row r="309">
          <cell r="U309" t="str">
            <v>км.</v>
          </cell>
        </row>
        <row r="310">
          <cell r="U310" t="str">
            <v>км.</v>
          </cell>
        </row>
        <row r="311">
          <cell r="U311" t="str">
            <v>км.</v>
          </cell>
        </row>
        <row r="312">
          <cell r="U312" t="str">
            <v>км.</v>
          </cell>
        </row>
        <row r="313">
          <cell r="U313" t="str">
            <v>км.</v>
          </cell>
        </row>
        <row r="314">
          <cell r="U314" t="str">
            <v>км.</v>
          </cell>
        </row>
        <row r="315">
          <cell r="U315" t="str">
            <v>км.</v>
          </cell>
        </row>
        <row r="316">
          <cell r="U316" t="str">
            <v>км.</v>
          </cell>
        </row>
        <row r="317">
          <cell r="U317" t="str">
            <v>км.</v>
          </cell>
        </row>
        <row r="318">
          <cell r="U318" t="str">
            <v>км.</v>
          </cell>
        </row>
        <row r="319">
          <cell r="U319" t="str">
            <v>км.</v>
          </cell>
        </row>
        <row r="320">
          <cell r="U320" t="str">
            <v>км.</v>
          </cell>
        </row>
        <row r="321">
          <cell r="U321" t="str">
            <v>км.</v>
          </cell>
        </row>
        <row r="322">
          <cell r="U322" t="str">
            <v>км.</v>
          </cell>
        </row>
        <row r="323">
          <cell r="U323" t="str">
            <v>км.</v>
          </cell>
        </row>
        <row r="324">
          <cell r="U324" t="str">
            <v>км.</v>
          </cell>
        </row>
        <row r="325">
          <cell r="U325" t="str">
            <v>км.</v>
          </cell>
        </row>
        <row r="326">
          <cell r="U326" t="str">
            <v>км.</v>
          </cell>
        </row>
        <row r="327">
          <cell r="U327" t="str">
            <v>км.</v>
          </cell>
        </row>
        <row r="328">
          <cell r="U328" t="str">
            <v>км.</v>
          </cell>
        </row>
        <row r="329">
          <cell r="U329" t="str">
            <v>км.</v>
          </cell>
        </row>
        <row r="330">
          <cell r="U330" t="str">
            <v>км.</v>
          </cell>
        </row>
        <row r="331">
          <cell r="U331" t="str">
            <v>км.</v>
          </cell>
        </row>
        <row r="332">
          <cell r="U332" t="str">
            <v>км.</v>
          </cell>
        </row>
        <row r="333">
          <cell r="U333" t="str">
            <v>км.</v>
          </cell>
        </row>
        <row r="334">
          <cell r="U334" t="str">
            <v>км.</v>
          </cell>
        </row>
        <row r="335">
          <cell r="U335" t="str">
            <v>км.</v>
          </cell>
        </row>
        <row r="336">
          <cell r="U336" t="str">
            <v>км.</v>
          </cell>
        </row>
        <row r="337">
          <cell r="U337" t="str">
            <v>км.</v>
          </cell>
        </row>
        <row r="338">
          <cell r="U338" t="str">
            <v>км.</v>
          </cell>
        </row>
        <row r="339">
          <cell r="U339" t="str">
            <v>км.</v>
          </cell>
        </row>
        <row r="340">
          <cell r="U340" t="str">
            <v>км.</v>
          </cell>
        </row>
        <row r="341">
          <cell r="U341" t="str">
            <v>км.</v>
          </cell>
        </row>
        <row r="342">
          <cell r="U342" t="str">
            <v>км.</v>
          </cell>
        </row>
        <row r="343">
          <cell r="U343" t="str">
            <v>км.</v>
          </cell>
        </row>
        <row r="344">
          <cell r="U344" t="str">
            <v>км.</v>
          </cell>
        </row>
        <row r="345">
          <cell r="U345" t="str">
            <v>км.</v>
          </cell>
        </row>
        <row r="346">
          <cell r="U346" t="str">
            <v>км.</v>
          </cell>
        </row>
        <row r="347">
          <cell r="U347" t="str">
            <v>км.</v>
          </cell>
        </row>
        <row r="348">
          <cell r="U348" t="str">
            <v>км.</v>
          </cell>
        </row>
        <row r="349">
          <cell r="U349" t="str">
            <v>км.</v>
          </cell>
        </row>
        <row r="350">
          <cell r="U350" t="str">
            <v>км.</v>
          </cell>
        </row>
        <row r="351">
          <cell r="U351" t="str">
            <v>км.</v>
          </cell>
        </row>
        <row r="352">
          <cell r="U352" t="str">
            <v>км.</v>
          </cell>
        </row>
        <row r="353">
          <cell r="U353" t="str">
            <v>км.</v>
          </cell>
        </row>
        <row r="354">
          <cell r="U354" t="str">
            <v>км.</v>
          </cell>
        </row>
        <row r="355">
          <cell r="U355" t="str">
            <v>км.</v>
          </cell>
        </row>
        <row r="356">
          <cell r="U356" t="str">
            <v>км.</v>
          </cell>
        </row>
        <row r="357">
          <cell r="U357" t="str">
            <v>км.</v>
          </cell>
        </row>
        <row r="358">
          <cell r="U358" t="str">
            <v>км.</v>
          </cell>
        </row>
        <row r="359">
          <cell r="U359" t="str">
            <v>км.</v>
          </cell>
        </row>
        <row r="360">
          <cell r="U360" t="str">
            <v>км.</v>
          </cell>
        </row>
        <row r="361">
          <cell r="U361" t="str">
            <v>км.</v>
          </cell>
        </row>
        <row r="362">
          <cell r="U362" t="str">
            <v>км.</v>
          </cell>
        </row>
        <row r="363">
          <cell r="U363" t="str">
            <v>км.</v>
          </cell>
        </row>
        <row r="364">
          <cell r="U364" t="str">
            <v>км.</v>
          </cell>
        </row>
        <row r="365">
          <cell r="U365" t="str">
            <v>км.</v>
          </cell>
        </row>
        <row r="366">
          <cell r="U366" t="str">
            <v>км.</v>
          </cell>
        </row>
        <row r="367">
          <cell r="U367" t="str">
            <v>км.</v>
          </cell>
        </row>
        <row r="368">
          <cell r="U368" t="str">
            <v>км.</v>
          </cell>
        </row>
        <row r="369">
          <cell r="U369" t="str">
            <v>км.</v>
          </cell>
        </row>
        <row r="370">
          <cell r="U370" t="str">
            <v>км.</v>
          </cell>
        </row>
        <row r="371">
          <cell r="U371" t="str">
            <v>км.</v>
          </cell>
        </row>
        <row r="372">
          <cell r="U372" t="str">
            <v>км.</v>
          </cell>
        </row>
        <row r="373">
          <cell r="U373" t="str">
            <v>км.</v>
          </cell>
        </row>
        <row r="374">
          <cell r="U374" t="str">
            <v>км.</v>
          </cell>
        </row>
        <row r="375">
          <cell r="U375" t="str">
            <v>км.</v>
          </cell>
        </row>
        <row r="376">
          <cell r="U376" t="str">
            <v>км.</v>
          </cell>
        </row>
        <row r="377">
          <cell r="U377" t="str">
            <v>км.</v>
          </cell>
        </row>
        <row r="378">
          <cell r="U378" t="str">
            <v>км.</v>
          </cell>
        </row>
        <row r="379">
          <cell r="U379" t="str">
            <v>км.</v>
          </cell>
        </row>
        <row r="380">
          <cell r="U380" t="str">
            <v>км.</v>
          </cell>
        </row>
        <row r="381">
          <cell r="U381" t="str">
            <v>км.</v>
          </cell>
        </row>
        <row r="382">
          <cell r="U382" t="str">
            <v>км.</v>
          </cell>
        </row>
        <row r="383">
          <cell r="U383" t="str">
            <v>шт.</v>
          </cell>
        </row>
        <row r="384">
          <cell r="U384" t="str">
            <v>шт.</v>
          </cell>
        </row>
        <row r="385">
          <cell r="U385" t="str">
            <v>шт.</v>
          </cell>
        </row>
        <row r="386">
          <cell r="U386" t="str">
            <v>шт.</v>
          </cell>
        </row>
        <row r="387">
          <cell r="U387" t="str">
            <v>шт.</v>
          </cell>
        </row>
        <row r="388">
          <cell r="U388" t="str">
            <v>шт.</v>
          </cell>
        </row>
        <row r="389">
          <cell r="U389" t="str">
            <v>шт.</v>
          </cell>
        </row>
        <row r="390">
          <cell r="U390" t="str">
            <v>шт.</v>
          </cell>
        </row>
        <row r="391">
          <cell r="U391">
            <v>0</v>
          </cell>
        </row>
        <row r="392">
          <cell r="U392" t="str">
            <v>шт.</v>
          </cell>
        </row>
        <row r="393">
          <cell r="U393" t="str">
            <v>шт.</v>
          </cell>
        </row>
        <row r="394">
          <cell r="U394" t="str">
            <v>шт.</v>
          </cell>
        </row>
        <row r="395">
          <cell r="U395" t="str">
            <v>шт.</v>
          </cell>
        </row>
        <row r="396">
          <cell r="U396" t="str">
            <v>шт.</v>
          </cell>
        </row>
        <row r="397">
          <cell r="U397">
            <v>0</v>
          </cell>
        </row>
        <row r="398">
          <cell r="U398" t="str">
            <v>шт.</v>
          </cell>
        </row>
        <row r="399">
          <cell r="U399" t="str">
            <v>шт.</v>
          </cell>
        </row>
        <row r="400">
          <cell r="U400" t="str">
            <v>шт.</v>
          </cell>
        </row>
        <row r="401">
          <cell r="U401">
            <v>0</v>
          </cell>
        </row>
        <row r="402">
          <cell r="U402">
            <v>0</v>
          </cell>
        </row>
        <row r="403">
          <cell r="U403">
            <v>0</v>
          </cell>
        </row>
        <row r="404">
          <cell r="U404">
            <v>0</v>
          </cell>
        </row>
        <row r="405">
          <cell r="U405">
            <v>0</v>
          </cell>
        </row>
        <row r="406">
          <cell r="U406" t="str">
            <v>шт.</v>
          </cell>
        </row>
        <row r="407">
          <cell r="U407" t="str">
            <v>шт.</v>
          </cell>
        </row>
        <row r="408">
          <cell r="U408" t="str">
            <v>шт.</v>
          </cell>
        </row>
        <row r="409">
          <cell r="U409" t="str">
            <v>шт.</v>
          </cell>
        </row>
        <row r="410">
          <cell r="U410" t="str">
            <v>шт.</v>
          </cell>
        </row>
        <row r="411">
          <cell r="U411" t="str">
            <v>шт.</v>
          </cell>
        </row>
        <row r="412">
          <cell r="U412" t="str">
            <v>шт.</v>
          </cell>
        </row>
        <row r="413">
          <cell r="U413" t="str">
            <v>шт.</v>
          </cell>
        </row>
        <row r="414">
          <cell r="U414" t="str">
            <v>шт.</v>
          </cell>
        </row>
        <row r="415">
          <cell r="U415" t="str">
            <v>шт.</v>
          </cell>
        </row>
        <row r="416">
          <cell r="U416" t="str">
            <v>шт.</v>
          </cell>
        </row>
        <row r="417">
          <cell r="U417">
            <v>0</v>
          </cell>
        </row>
        <row r="418">
          <cell r="U418" t="str">
            <v>шт.</v>
          </cell>
        </row>
        <row r="419">
          <cell r="U419" t="str">
            <v>шт.</v>
          </cell>
        </row>
        <row r="420">
          <cell r="U420">
            <v>0</v>
          </cell>
        </row>
        <row r="421">
          <cell r="U421" t="str">
            <v>шт.</v>
          </cell>
        </row>
        <row r="422">
          <cell r="U422" t="str">
            <v>шт.</v>
          </cell>
        </row>
        <row r="423">
          <cell r="U423" t="str">
            <v>шт.</v>
          </cell>
        </row>
        <row r="424">
          <cell r="U424" t="str">
            <v>шт.</v>
          </cell>
        </row>
        <row r="425">
          <cell r="U425" t="str">
            <v>шт.</v>
          </cell>
        </row>
        <row r="426">
          <cell r="U426" t="str">
            <v>шт.</v>
          </cell>
        </row>
        <row r="427">
          <cell r="U427" t="str">
            <v>шт.</v>
          </cell>
        </row>
        <row r="428">
          <cell r="U428" t="str">
            <v>шт.</v>
          </cell>
        </row>
        <row r="429">
          <cell r="U429" t="str">
            <v>шт.</v>
          </cell>
        </row>
        <row r="430">
          <cell r="U430" t="str">
            <v>шт.</v>
          </cell>
        </row>
        <row r="431">
          <cell r="U431" t="str">
            <v>шт.</v>
          </cell>
        </row>
        <row r="432">
          <cell r="U432" t="str">
            <v>шт.</v>
          </cell>
        </row>
        <row r="433">
          <cell r="U433" t="str">
            <v>шт.</v>
          </cell>
        </row>
        <row r="434">
          <cell r="U434" t="str">
            <v>шт.</v>
          </cell>
        </row>
        <row r="435">
          <cell r="U435" t="str">
            <v>шт.</v>
          </cell>
        </row>
        <row r="436">
          <cell r="U436" t="str">
            <v>шт.</v>
          </cell>
        </row>
        <row r="437">
          <cell r="U437" t="str">
            <v>шт.</v>
          </cell>
        </row>
        <row r="438">
          <cell r="U438" t="str">
            <v>шт.</v>
          </cell>
        </row>
        <row r="439">
          <cell r="U439" t="str">
            <v>шт.</v>
          </cell>
        </row>
        <row r="440">
          <cell r="U440" t="str">
            <v>шт.</v>
          </cell>
        </row>
        <row r="441">
          <cell r="U441" t="str">
            <v>шт.</v>
          </cell>
        </row>
        <row r="442">
          <cell r="U442" t="str">
            <v>шт.</v>
          </cell>
        </row>
        <row r="443">
          <cell r="U443" t="str">
            <v>шт.</v>
          </cell>
        </row>
        <row r="444">
          <cell r="U444" t="str">
            <v>шт.</v>
          </cell>
        </row>
        <row r="445">
          <cell r="U445" t="str">
            <v>шт.</v>
          </cell>
        </row>
        <row r="446">
          <cell r="U446" t="str">
            <v>шт.</v>
          </cell>
        </row>
        <row r="447">
          <cell r="U447" t="str">
            <v>шт.</v>
          </cell>
        </row>
        <row r="448">
          <cell r="U448" t="str">
            <v>шт.</v>
          </cell>
        </row>
        <row r="449">
          <cell r="U449" t="str">
            <v>шт.</v>
          </cell>
        </row>
        <row r="450">
          <cell r="U450" t="str">
            <v>шт.</v>
          </cell>
        </row>
        <row r="451">
          <cell r="U451" t="str">
            <v>шт.</v>
          </cell>
        </row>
        <row r="452">
          <cell r="U452" t="str">
            <v>шт.</v>
          </cell>
        </row>
        <row r="453">
          <cell r="U453" t="str">
            <v>шт.</v>
          </cell>
        </row>
        <row r="454">
          <cell r="U454" t="str">
            <v>шт.</v>
          </cell>
        </row>
        <row r="455">
          <cell r="U455" t="str">
            <v>шт.</v>
          </cell>
        </row>
        <row r="456">
          <cell r="U456" t="str">
            <v>шт.</v>
          </cell>
        </row>
        <row r="457">
          <cell r="U457" t="str">
            <v>шт.</v>
          </cell>
        </row>
        <row r="458">
          <cell r="U458" t="str">
            <v>шт.</v>
          </cell>
        </row>
        <row r="459">
          <cell r="U459" t="str">
            <v>шт.</v>
          </cell>
        </row>
        <row r="460">
          <cell r="U460" t="str">
            <v>шт.</v>
          </cell>
        </row>
        <row r="461">
          <cell r="U461" t="str">
            <v>шт.</v>
          </cell>
        </row>
        <row r="462">
          <cell r="U462" t="str">
            <v>шт.</v>
          </cell>
        </row>
        <row r="463">
          <cell r="U463" t="str">
            <v>шт.</v>
          </cell>
        </row>
        <row r="464">
          <cell r="U464">
            <v>0</v>
          </cell>
        </row>
        <row r="465">
          <cell r="U465" t="str">
            <v>шт.</v>
          </cell>
        </row>
        <row r="466">
          <cell r="U466" t="str">
            <v>шт.</v>
          </cell>
        </row>
        <row r="467">
          <cell r="U467" t="str">
            <v>шт.</v>
          </cell>
        </row>
        <row r="468">
          <cell r="U468" t="str">
            <v>шт.</v>
          </cell>
        </row>
        <row r="469">
          <cell r="U469" t="str">
            <v>шт.</v>
          </cell>
        </row>
        <row r="470">
          <cell r="U470" t="str">
            <v>шт.</v>
          </cell>
        </row>
        <row r="471">
          <cell r="U471" t="str">
            <v>шт.</v>
          </cell>
        </row>
        <row r="472">
          <cell r="U472" t="str">
            <v>шт.</v>
          </cell>
        </row>
        <row r="473">
          <cell r="U473" t="str">
            <v>шт.</v>
          </cell>
        </row>
        <row r="474">
          <cell r="U474" t="str">
            <v>шт.</v>
          </cell>
        </row>
        <row r="475">
          <cell r="U475" t="str">
            <v>шт.</v>
          </cell>
        </row>
        <row r="476">
          <cell r="U476" t="str">
            <v>шт.</v>
          </cell>
        </row>
        <row r="477">
          <cell r="U477" t="str">
            <v>шт.</v>
          </cell>
        </row>
        <row r="478">
          <cell r="U478" t="str">
            <v>шт.</v>
          </cell>
        </row>
        <row r="479">
          <cell r="U479" t="str">
            <v>шт.</v>
          </cell>
        </row>
        <row r="480">
          <cell r="U480" t="str">
            <v>шт.</v>
          </cell>
        </row>
        <row r="481">
          <cell r="U481" t="str">
            <v>шт.</v>
          </cell>
        </row>
        <row r="482">
          <cell r="U482" t="str">
            <v>шт.</v>
          </cell>
        </row>
        <row r="483">
          <cell r="U483" t="str">
            <v>шт.</v>
          </cell>
        </row>
        <row r="484">
          <cell r="U484" t="str">
            <v>шт.</v>
          </cell>
        </row>
        <row r="485">
          <cell r="U485" t="str">
            <v>шт.</v>
          </cell>
        </row>
        <row r="486">
          <cell r="U486" t="str">
            <v>шт.</v>
          </cell>
        </row>
        <row r="487">
          <cell r="U487" t="str">
            <v>шт.</v>
          </cell>
        </row>
        <row r="488">
          <cell r="U488" t="str">
            <v>шт.</v>
          </cell>
        </row>
        <row r="489">
          <cell r="U489" t="str">
            <v>шт.</v>
          </cell>
        </row>
        <row r="490">
          <cell r="U490">
            <v>0</v>
          </cell>
        </row>
        <row r="491">
          <cell r="U491" t="str">
            <v>шт.</v>
          </cell>
        </row>
        <row r="492">
          <cell r="U492" t="str">
            <v>шт.</v>
          </cell>
        </row>
        <row r="493">
          <cell r="U493" t="str">
            <v>шт.</v>
          </cell>
        </row>
        <row r="494">
          <cell r="U494" t="str">
            <v>шт.</v>
          </cell>
        </row>
        <row r="495">
          <cell r="U495" t="str">
            <v>шт.</v>
          </cell>
        </row>
        <row r="496">
          <cell r="U496" t="str">
            <v>шт.</v>
          </cell>
        </row>
        <row r="497">
          <cell r="U497" t="str">
            <v>шт.</v>
          </cell>
        </row>
        <row r="498">
          <cell r="U498" t="str">
            <v>шт.</v>
          </cell>
        </row>
        <row r="499">
          <cell r="U499">
            <v>0</v>
          </cell>
        </row>
        <row r="500">
          <cell r="U500" t="str">
            <v>шт.</v>
          </cell>
        </row>
        <row r="501">
          <cell r="U501" t="str">
            <v>шт.</v>
          </cell>
        </row>
        <row r="502">
          <cell r="U502" t="str">
            <v>шт.</v>
          </cell>
        </row>
        <row r="503">
          <cell r="U503" t="str">
            <v>шт.</v>
          </cell>
        </row>
        <row r="504">
          <cell r="U504" t="str">
            <v>шт.</v>
          </cell>
        </row>
        <row r="505">
          <cell r="U505" t="str">
            <v>шт.</v>
          </cell>
        </row>
        <row r="506">
          <cell r="U506" t="str">
            <v>шт.</v>
          </cell>
        </row>
        <row r="507">
          <cell r="U507" t="str">
            <v>шт.</v>
          </cell>
        </row>
        <row r="508">
          <cell r="U508" t="str">
            <v>шт.</v>
          </cell>
        </row>
        <row r="509">
          <cell r="U509">
            <v>0</v>
          </cell>
        </row>
        <row r="510">
          <cell r="U510">
            <v>0</v>
          </cell>
        </row>
        <row r="511">
          <cell r="U511">
            <v>0</v>
          </cell>
        </row>
        <row r="512">
          <cell r="U512" t="str">
            <v>шт.</v>
          </cell>
        </row>
        <row r="513">
          <cell r="U513">
            <v>0</v>
          </cell>
        </row>
        <row r="514">
          <cell r="U514">
            <v>0</v>
          </cell>
        </row>
        <row r="515">
          <cell r="U515">
            <v>0</v>
          </cell>
        </row>
        <row r="516">
          <cell r="U516">
            <v>0</v>
          </cell>
        </row>
        <row r="517">
          <cell r="U517">
            <v>0</v>
          </cell>
        </row>
        <row r="518">
          <cell r="U518" t="str">
            <v>шт.</v>
          </cell>
        </row>
        <row r="519">
          <cell r="U519">
            <v>0</v>
          </cell>
        </row>
        <row r="520">
          <cell r="U520">
            <v>0</v>
          </cell>
        </row>
        <row r="521">
          <cell r="U521" t="str">
            <v>шт.</v>
          </cell>
        </row>
        <row r="522">
          <cell r="U522">
            <v>0</v>
          </cell>
        </row>
        <row r="523">
          <cell r="U523">
            <v>0</v>
          </cell>
        </row>
        <row r="524">
          <cell r="U524">
            <v>0</v>
          </cell>
        </row>
        <row r="525">
          <cell r="U525">
            <v>0</v>
          </cell>
        </row>
        <row r="526">
          <cell r="U526">
            <v>0</v>
          </cell>
        </row>
        <row r="527">
          <cell r="U527">
            <v>0</v>
          </cell>
        </row>
        <row r="528">
          <cell r="U528">
            <v>0</v>
          </cell>
        </row>
        <row r="529">
          <cell r="U529">
            <v>0</v>
          </cell>
        </row>
        <row r="530">
          <cell r="U530">
            <v>0</v>
          </cell>
        </row>
        <row r="531">
          <cell r="U531">
            <v>0</v>
          </cell>
        </row>
        <row r="532">
          <cell r="U532">
            <v>0</v>
          </cell>
        </row>
        <row r="533">
          <cell r="U533">
            <v>0</v>
          </cell>
        </row>
        <row r="534">
          <cell r="U534">
            <v>0</v>
          </cell>
        </row>
        <row r="535">
          <cell r="U535">
            <v>0</v>
          </cell>
        </row>
        <row r="536">
          <cell r="U536">
            <v>0</v>
          </cell>
        </row>
        <row r="537">
          <cell r="U537">
            <v>0</v>
          </cell>
        </row>
        <row r="538">
          <cell r="U538">
            <v>0</v>
          </cell>
        </row>
        <row r="539">
          <cell r="U539">
            <v>0</v>
          </cell>
        </row>
        <row r="540">
          <cell r="U540">
            <v>0</v>
          </cell>
        </row>
        <row r="541">
          <cell r="U541">
            <v>0</v>
          </cell>
        </row>
        <row r="542">
          <cell r="U542">
            <v>0</v>
          </cell>
        </row>
        <row r="543">
          <cell r="U543">
            <v>0</v>
          </cell>
        </row>
        <row r="544">
          <cell r="U544">
            <v>0</v>
          </cell>
        </row>
        <row r="545">
          <cell r="U545">
            <v>0</v>
          </cell>
        </row>
        <row r="546">
          <cell r="U546" t="str">
            <v>шт.</v>
          </cell>
        </row>
        <row r="547">
          <cell r="U547">
            <v>0</v>
          </cell>
        </row>
        <row r="548">
          <cell r="U548">
            <v>0</v>
          </cell>
        </row>
        <row r="549">
          <cell r="U549" t="str">
            <v>шт.</v>
          </cell>
        </row>
        <row r="550">
          <cell r="U550" t="str">
            <v>шт.</v>
          </cell>
        </row>
        <row r="551">
          <cell r="U551" t="str">
            <v>шт.</v>
          </cell>
        </row>
        <row r="552">
          <cell r="U552" t="str">
            <v>шт.</v>
          </cell>
        </row>
        <row r="553">
          <cell r="U553" t="str">
            <v>шт.</v>
          </cell>
        </row>
        <row r="554">
          <cell r="U554" t="str">
            <v>шт.</v>
          </cell>
        </row>
        <row r="555">
          <cell r="U555" t="str">
            <v>шт.</v>
          </cell>
        </row>
        <row r="556">
          <cell r="U556" t="str">
            <v>шт.</v>
          </cell>
        </row>
        <row r="557">
          <cell r="U557" t="str">
            <v>шт.</v>
          </cell>
        </row>
        <row r="558">
          <cell r="U558" t="str">
            <v>шт.</v>
          </cell>
        </row>
        <row r="559">
          <cell r="U559" t="str">
            <v>шт.</v>
          </cell>
        </row>
        <row r="560">
          <cell r="U560" t="str">
            <v>шт.</v>
          </cell>
        </row>
        <row r="561">
          <cell r="U561" t="str">
            <v>шт.</v>
          </cell>
        </row>
        <row r="562">
          <cell r="U562" t="str">
            <v>шт.</v>
          </cell>
        </row>
        <row r="563">
          <cell r="U563" t="str">
            <v>шт.</v>
          </cell>
        </row>
        <row r="564">
          <cell r="U564" t="str">
            <v>раб.</v>
          </cell>
        </row>
        <row r="565">
          <cell r="U565" t="str">
            <v>раб.</v>
          </cell>
        </row>
        <row r="566">
          <cell r="U566" t="str">
            <v>раб.</v>
          </cell>
        </row>
        <row r="567">
          <cell r="U567" t="str">
            <v>раб.</v>
          </cell>
        </row>
        <row r="568">
          <cell r="U568" t="str">
            <v>раб.</v>
          </cell>
        </row>
        <row r="569">
          <cell r="U569" t="str">
            <v>раб.</v>
          </cell>
        </row>
        <row r="570">
          <cell r="U570" t="str">
            <v>шт.</v>
          </cell>
        </row>
        <row r="571">
          <cell r="U571" t="str">
            <v>шт.</v>
          </cell>
        </row>
        <row r="572">
          <cell r="U572" t="str">
            <v>шт.</v>
          </cell>
        </row>
        <row r="573">
          <cell r="U573" t="str">
            <v>шт.</v>
          </cell>
        </row>
        <row r="574">
          <cell r="U574" t="str">
            <v>шт.</v>
          </cell>
        </row>
        <row r="575">
          <cell r="U575" t="str">
            <v>шт.</v>
          </cell>
        </row>
        <row r="576">
          <cell r="U576" t="str">
            <v>шт.</v>
          </cell>
        </row>
        <row r="577">
          <cell r="U577" t="str">
            <v>шт.</v>
          </cell>
        </row>
        <row r="578">
          <cell r="U578" t="str">
            <v>шт.</v>
          </cell>
        </row>
        <row r="579">
          <cell r="U579" t="str">
            <v>шт.</v>
          </cell>
        </row>
        <row r="580">
          <cell r="U580" t="str">
            <v>шт.</v>
          </cell>
        </row>
        <row r="581">
          <cell r="U581" t="str">
            <v>шт.</v>
          </cell>
        </row>
        <row r="582">
          <cell r="U582" t="str">
            <v>шт.</v>
          </cell>
        </row>
        <row r="583">
          <cell r="U583" t="str">
            <v>шт.</v>
          </cell>
        </row>
        <row r="584">
          <cell r="U584" t="str">
            <v>шт.</v>
          </cell>
        </row>
        <row r="585">
          <cell r="U585" t="str">
            <v>шт.</v>
          </cell>
        </row>
        <row r="586">
          <cell r="U586" t="str">
            <v>шт.</v>
          </cell>
        </row>
        <row r="587">
          <cell r="U587" t="str">
            <v>шт.</v>
          </cell>
        </row>
        <row r="588">
          <cell r="U588" t="str">
            <v>шт.</v>
          </cell>
        </row>
        <row r="589">
          <cell r="U589" t="str">
            <v>шт.</v>
          </cell>
        </row>
        <row r="590">
          <cell r="U590" t="str">
            <v>шт.</v>
          </cell>
        </row>
        <row r="591">
          <cell r="U591" t="str">
            <v>шт.</v>
          </cell>
        </row>
        <row r="592">
          <cell r="U592" t="str">
            <v>шт.</v>
          </cell>
        </row>
        <row r="593">
          <cell r="U593" t="str">
            <v>шт.</v>
          </cell>
        </row>
        <row r="594">
          <cell r="U594" t="str">
            <v>шт.</v>
          </cell>
        </row>
        <row r="595">
          <cell r="U595" t="str">
            <v>шт.</v>
          </cell>
        </row>
        <row r="596">
          <cell r="U596" t="str">
            <v>шт.</v>
          </cell>
        </row>
        <row r="597">
          <cell r="U597" t="str">
            <v>шт.</v>
          </cell>
        </row>
        <row r="598">
          <cell r="U598" t="str">
            <v>шт.</v>
          </cell>
        </row>
        <row r="599">
          <cell r="U599" t="str">
            <v>шт.</v>
          </cell>
        </row>
        <row r="600">
          <cell r="U600" t="str">
            <v>шт.</v>
          </cell>
        </row>
        <row r="601">
          <cell r="U601" t="str">
            <v>шт.</v>
          </cell>
        </row>
        <row r="602">
          <cell r="U602" t="str">
            <v>шт.</v>
          </cell>
        </row>
        <row r="603">
          <cell r="U603" t="str">
            <v>шт.</v>
          </cell>
        </row>
        <row r="604">
          <cell r="U604" t="str">
            <v>шт.</v>
          </cell>
        </row>
        <row r="605">
          <cell r="U605" t="str">
            <v>шт.</v>
          </cell>
        </row>
        <row r="606">
          <cell r="U606" t="str">
            <v>шт.</v>
          </cell>
        </row>
        <row r="607">
          <cell r="U607" t="str">
            <v>шт.</v>
          </cell>
        </row>
        <row r="608">
          <cell r="U608" t="str">
            <v>шт.</v>
          </cell>
        </row>
        <row r="609">
          <cell r="U609" t="str">
            <v>шт.</v>
          </cell>
        </row>
        <row r="610">
          <cell r="U610" t="str">
            <v>шт.</v>
          </cell>
        </row>
        <row r="611">
          <cell r="U611" t="str">
            <v>шт.</v>
          </cell>
        </row>
        <row r="612">
          <cell r="U612" t="str">
            <v>шт.</v>
          </cell>
        </row>
        <row r="613">
          <cell r="U613" t="str">
            <v>шт.</v>
          </cell>
        </row>
        <row r="614">
          <cell r="U614" t="str">
            <v>шт.</v>
          </cell>
        </row>
        <row r="615">
          <cell r="U615" t="str">
            <v>шт.</v>
          </cell>
        </row>
        <row r="616">
          <cell r="U616" t="str">
            <v>шт.</v>
          </cell>
        </row>
        <row r="617">
          <cell r="U617" t="str">
            <v>шт.</v>
          </cell>
        </row>
        <row r="618">
          <cell r="U618" t="str">
            <v>шт.</v>
          </cell>
        </row>
        <row r="619">
          <cell r="U619" t="str">
            <v>шт.</v>
          </cell>
        </row>
        <row r="620">
          <cell r="U620" t="str">
            <v>шт.</v>
          </cell>
        </row>
        <row r="621">
          <cell r="U621" t="str">
            <v>шт.</v>
          </cell>
        </row>
        <row r="622">
          <cell r="U622" t="str">
            <v>шт.</v>
          </cell>
        </row>
        <row r="623">
          <cell r="U623" t="str">
            <v>шт.</v>
          </cell>
        </row>
        <row r="624">
          <cell r="U624" t="str">
            <v>шт.</v>
          </cell>
        </row>
        <row r="625">
          <cell r="U625" t="str">
            <v>шт.</v>
          </cell>
        </row>
        <row r="626">
          <cell r="U626" t="str">
            <v>шт.</v>
          </cell>
        </row>
        <row r="627">
          <cell r="U627" t="str">
            <v>шт.</v>
          </cell>
        </row>
        <row r="628">
          <cell r="U628" t="str">
            <v>шт.</v>
          </cell>
        </row>
        <row r="629">
          <cell r="U629" t="str">
            <v>шт.</v>
          </cell>
        </row>
        <row r="630">
          <cell r="U630" t="str">
            <v>шт.</v>
          </cell>
        </row>
        <row r="631">
          <cell r="U631" t="str">
            <v>шт.</v>
          </cell>
        </row>
        <row r="632">
          <cell r="U632" t="str">
            <v>шт.</v>
          </cell>
        </row>
        <row r="633">
          <cell r="U633" t="str">
            <v>шт.</v>
          </cell>
        </row>
        <row r="634">
          <cell r="U634" t="str">
            <v>шт.</v>
          </cell>
        </row>
        <row r="635">
          <cell r="U635" t="str">
            <v>шт.</v>
          </cell>
        </row>
        <row r="636">
          <cell r="U636" t="str">
            <v>шт.</v>
          </cell>
        </row>
        <row r="637">
          <cell r="U637" t="str">
            <v>шт.</v>
          </cell>
        </row>
        <row r="638">
          <cell r="U638" t="str">
            <v>шт.</v>
          </cell>
        </row>
        <row r="639">
          <cell r="U639" t="str">
            <v>шт.</v>
          </cell>
        </row>
        <row r="640">
          <cell r="U640" t="str">
            <v>шт.</v>
          </cell>
        </row>
        <row r="641">
          <cell r="U641" t="str">
            <v>шт.</v>
          </cell>
        </row>
        <row r="642">
          <cell r="U642" t="str">
            <v>шт.</v>
          </cell>
        </row>
        <row r="643">
          <cell r="U643" t="str">
            <v>шт.</v>
          </cell>
        </row>
        <row r="644">
          <cell r="U644" t="str">
            <v>шт.</v>
          </cell>
        </row>
        <row r="645">
          <cell r="U645" t="str">
            <v>шт.</v>
          </cell>
        </row>
        <row r="646">
          <cell r="U646" t="str">
            <v>шт.</v>
          </cell>
        </row>
        <row r="647">
          <cell r="U647" t="str">
            <v>шт.</v>
          </cell>
        </row>
        <row r="648">
          <cell r="U648" t="str">
            <v>шт.</v>
          </cell>
        </row>
        <row r="649">
          <cell r="U649" t="str">
            <v>шт.</v>
          </cell>
        </row>
        <row r="650">
          <cell r="U650" t="str">
            <v>шт.</v>
          </cell>
        </row>
        <row r="651">
          <cell r="U651" t="str">
            <v>шт.</v>
          </cell>
        </row>
        <row r="652">
          <cell r="U652" t="str">
            <v>шт.</v>
          </cell>
        </row>
        <row r="653">
          <cell r="U653" t="str">
            <v>шт.</v>
          </cell>
        </row>
        <row r="654">
          <cell r="U654" t="str">
            <v>шт.</v>
          </cell>
        </row>
        <row r="655">
          <cell r="U655" t="str">
            <v>шт.</v>
          </cell>
        </row>
        <row r="656">
          <cell r="U656" t="str">
            <v>шт.</v>
          </cell>
        </row>
        <row r="657">
          <cell r="U657" t="str">
            <v>шт.</v>
          </cell>
        </row>
        <row r="658">
          <cell r="U658" t="str">
            <v>шт.</v>
          </cell>
        </row>
        <row r="659">
          <cell r="U659" t="str">
            <v>шт.</v>
          </cell>
        </row>
        <row r="660">
          <cell r="U660" t="str">
            <v>шт.</v>
          </cell>
        </row>
        <row r="661">
          <cell r="U661" t="str">
            <v>шт.</v>
          </cell>
        </row>
        <row r="662">
          <cell r="U662" t="str">
            <v>шт.</v>
          </cell>
        </row>
        <row r="663">
          <cell r="U663" t="str">
            <v>шт.</v>
          </cell>
        </row>
        <row r="664">
          <cell r="U664" t="str">
            <v>шт.</v>
          </cell>
        </row>
        <row r="665">
          <cell r="U665" t="str">
            <v>шт.</v>
          </cell>
        </row>
        <row r="666">
          <cell r="U666" t="str">
            <v>шт.</v>
          </cell>
        </row>
        <row r="667">
          <cell r="U667" t="str">
            <v>шт.</v>
          </cell>
        </row>
        <row r="668">
          <cell r="U668" t="str">
            <v>шт.</v>
          </cell>
        </row>
        <row r="669">
          <cell r="U669" t="str">
            <v>шт.</v>
          </cell>
        </row>
        <row r="670">
          <cell r="U670" t="str">
            <v>шт.</v>
          </cell>
        </row>
        <row r="671">
          <cell r="U671" t="str">
            <v>шт.</v>
          </cell>
        </row>
        <row r="672">
          <cell r="U672" t="str">
            <v>шт.</v>
          </cell>
        </row>
        <row r="673">
          <cell r="U673" t="str">
            <v>шт.</v>
          </cell>
        </row>
        <row r="674">
          <cell r="U674" t="str">
            <v>шт.</v>
          </cell>
        </row>
        <row r="675">
          <cell r="U675" t="str">
            <v>шт.</v>
          </cell>
        </row>
        <row r="676">
          <cell r="U676" t="str">
            <v>шт.</v>
          </cell>
        </row>
        <row r="677">
          <cell r="U677" t="str">
            <v>шт.</v>
          </cell>
        </row>
        <row r="678">
          <cell r="U678" t="str">
            <v>шт.</v>
          </cell>
        </row>
        <row r="679">
          <cell r="U679" t="str">
            <v>шт.</v>
          </cell>
        </row>
        <row r="680">
          <cell r="U680" t="str">
            <v>шт.</v>
          </cell>
        </row>
        <row r="681">
          <cell r="U681" t="str">
            <v>шт.</v>
          </cell>
        </row>
        <row r="682">
          <cell r="U682" t="str">
            <v>шт.</v>
          </cell>
        </row>
        <row r="683">
          <cell r="U683" t="str">
            <v>шт.</v>
          </cell>
        </row>
        <row r="684">
          <cell r="U684" t="str">
            <v>шт.</v>
          </cell>
        </row>
        <row r="685">
          <cell r="U685" t="str">
            <v>шт.</v>
          </cell>
        </row>
        <row r="686">
          <cell r="U686" t="str">
            <v>шт.</v>
          </cell>
        </row>
        <row r="687">
          <cell r="U687" t="str">
            <v>шт.</v>
          </cell>
        </row>
        <row r="688">
          <cell r="U688" t="str">
            <v>шт.</v>
          </cell>
        </row>
        <row r="689">
          <cell r="U689" t="str">
            <v>шт.</v>
          </cell>
        </row>
        <row r="690">
          <cell r="U690" t="str">
            <v>шт.</v>
          </cell>
        </row>
        <row r="691">
          <cell r="U691" t="str">
            <v>шт.</v>
          </cell>
        </row>
        <row r="692">
          <cell r="U692" t="str">
            <v>шт.</v>
          </cell>
        </row>
        <row r="693">
          <cell r="U693" t="str">
            <v>шт.</v>
          </cell>
        </row>
        <row r="694">
          <cell r="U694" t="str">
            <v>шт.</v>
          </cell>
        </row>
        <row r="695">
          <cell r="U695" t="str">
            <v>шт.</v>
          </cell>
        </row>
        <row r="696">
          <cell r="U696" t="str">
            <v>шт.</v>
          </cell>
        </row>
        <row r="697">
          <cell r="U697" t="str">
            <v>шт.</v>
          </cell>
        </row>
        <row r="698">
          <cell r="U698" t="str">
            <v>шт.</v>
          </cell>
        </row>
        <row r="699">
          <cell r="U699" t="str">
            <v>шт.</v>
          </cell>
        </row>
        <row r="700">
          <cell r="U700" t="str">
            <v>шт.</v>
          </cell>
        </row>
        <row r="701">
          <cell r="U701" t="str">
            <v>шт.</v>
          </cell>
        </row>
        <row r="702">
          <cell r="U702" t="str">
            <v>шт.</v>
          </cell>
        </row>
        <row r="703">
          <cell r="U703" t="str">
            <v>шт.</v>
          </cell>
        </row>
        <row r="704">
          <cell r="U704" t="str">
            <v>шт.</v>
          </cell>
        </row>
        <row r="705">
          <cell r="U705" t="str">
            <v>шт.</v>
          </cell>
        </row>
        <row r="706">
          <cell r="U706" t="str">
            <v>шт.</v>
          </cell>
        </row>
        <row r="707">
          <cell r="U707" t="str">
            <v>шт.</v>
          </cell>
        </row>
        <row r="708">
          <cell r="U708" t="str">
            <v>шт.</v>
          </cell>
        </row>
        <row r="709">
          <cell r="U709" t="str">
            <v>шт.</v>
          </cell>
        </row>
        <row r="710">
          <cell r="U710" t="str">
            <v>шт.</v>
          </cell>
        </row>
        <row r="711">
          <cell r="U711" t="str">
            <v>шт.</v>
          </cell>
        </row>
        <row r="712">
          <cell r="U712" t="str">
            <v>шт.</v>
          </cell>
        </row>
        <row r="713">
          <cell r="U713" t="str">
            <v>шт.</v>
          </cell>
        </row>
        <row r="714">
          <cell r="U714" t="str">
            <v>шт.</v>
          </cell>
        </row>
        <row r="715">
          <cell r="U715" t="str">
            <v>шт.</v>
          </cell>
        </row>
        <row r="716">
          <cell r="U716" t="str">
            <v>шт.</v>
          </cell>
        </row>
        <row r="717">
          <cell r="U717" t="str">
            <v>шт.</v>
          </cell>
        </row>
        <row r="718">
          <cell r="U718" t="str">
            <v>шт.</v>
          </cell>
        </row>
        <row r="719">
          <cell r="U719" t="str">
            <v>шт.</v>
          </cell>
        </row>
        <row r="720">
          <cell r="U720" t="str">
            <v>шт.</v>
          </cell>
        </row>
        <row r="721">
          <cell r="U721" t="str">
            <v>шт.</v>
          </cell>
        </row>
        <row r="722">
          <cell r="U722" t="str">
            <v>шт.</v>
          </cell>
        </row>
        <row r="723">
          <cell r="U723" t="str">
            <v>шт.</v>
          </cell>
        </row>
        <row r="724">
          <cell r="U724" t="str">
            <v>шт.</v>
          </cell>
        </row>
        <row r="725">
          <cell r="U725" t="str">
            <v>шт.</v>
          </cell>
        </row>
        <row r="726">
          <cell r="U726" t="str">
            <v>шт.</v>
          </cell>
        </row>
        <row r="727">
          <cell r="U727" t="str">
            <v>шт.</v>
          </cell>
        </row>
        <row r="728">
          <cell r="U728" t="str">
            <v>шт.</v>
          </cell>
        </row>
        <row r="729">
          <cell r="U729" t="str">
            <v>шт.</v>
          </cell>
        </row>
        <row r="730">
          <cell r="U730" t="str">
            <v>шт.</v>
          </cell>
        </row>
        <row r="731">
          <cell r="U731" t="str">
            <v>шт.</v>
          </cell>
        </row>
        <row r="732">
          <cell r="U732" t="str">
            <v>шт.</v>
          </cell>
        </row>
        <row r="733">
          <cell r="U733" t="str">
            <v>шт.</v>
          </cell>
        </row>
        <row r="734">
          <cell r="U734" t="str">
            <v>шт.</v>
          </cell>
        </row>
        <row r="735">
          <cell r="U735" t="str">
            <v>шт.</v>
          </cell>
        </row>
        <row r="736">
          <cell r="U736" t="str">
            <v>шт.</v>
          </cell>
        </row>
        <row r="737">
          <cell r="U737" t="str">
            <v>шт.</v>
          </cell>
        </row>
        <row r="738">
          <cell r="U738" t="str">
            <v>шт.</v>
          </cell>
        </row>
        <row r="739">
          <cell r="U739" t="str">
            <v>шт.</v>
          </cell>
        </row>
        <row r="740">
          <cell r="U740" t="str">
            <v>шт.</v>
          </cell>
        </row>
        <row r="741">
          <cell r="U741" t="str">
            <v>шт.</v>
          </cell>
        </row>
        <row r="742">
          <cell r="U742" t="str">
            <v>шт.</v>
          </cell>
        </row>
        <row r="743">
          <cell r="U743" t="str">
            <v>шт.</v>
          </cell>
        </row>
        <row r="744">
          <cell r="U744" t="str">
            <v>шт.</v>
          </cell>
        </row>
        <row r="745">
          <cell r="U745" t="str">
            <v>шт.</v>
          </cell>
        </row>
        <row r="746">
          <cell r="U746" t="str">
            <v>шт.</v>
          </cell>
        </row>
        <row r="747">
          <cell r="U747" t="str">
            <v>шт.</v>
          </cell>
        </row>
        <row r="748">
          <cell r="U748" t="str">
            <v>шт.</v>
          </cell>
        </row>
        <row r="749">
          <cell r="U749" t="str">
            <v>шт.</v>
          </cell>
        </row>
        <row r="750">
          <cell r="U750" t="str">
            <v>шт.</v>
          </cell>
        </row>
        <row r="751">
          <cell r="U751" t="str">
            <v>шт.</v>
          </cell>
        </row>
        <row r="752">
          <cell r="U752" t="str">
            <v>шт.</v>
          </cell>
        </row>
        <row r="753">
          <cell r="U753" t="str">
            <v>шт.</v>
          </cell>
        </row>
        <row r="754">
          <cell r="U754" t="str">
            <v>шт.</v>
          </cell>
        </row>
        <row r="755">
          <cell r="U755" t="str">
            <v>шт.</v>
          </cell>
        </row>
        <row r="756">
          <cell r="U756" t="str">
            <v>шт.</v>
          </cell>
        </row>
        <row r="757">
          <cell r="U757" t="str">
            <v>шт.</v>
          </cell>
        </row>
        <row r="758">
          <cell r="U758" t="str">
            <v>шт.</v>
          </cell>
        </row>
        <row r="759">
          <cell r="U759" t="str">
            <v>шт.</v>
          </cell>
        </row>
        <row r="760">
          <cell r="U760" t="str">
            <v>шт.</v>
          </cell>
        </row>
        <row r="761">
          <cell r="U761" t="str">
            <v>шт.</v>
          </cell>
        </row>
        <row r="762">
          <cell r="U762" t="str">
            <v>шт.</v>
          </cell>
        </row>
        <row r="763">
          <cell r="U763" t="str">
            <v>шт.</v>
          </cell>
        </row>
        <row r="764">
          <cell r="U764" t="str">
            <v>шт.</v>
          </cell>
        </row>
        <row r="765">
          <cell r="U765" t="str">
            <v>шт.</v>
          </cell>
        </row>
        <row r="766">
          <cell r="U766" t="str">
            <v>шт.</v>
          </cell>
        </row>
        <row r="767">
          <cell r="U767" t="str">
            <v>шт.</v>
          </cell>
        </row>
        <row r="768">
          <cell r="U768" t="str">
            <v>шт.</v>
          </cell>
        </row>
        <row r="769">
          <cell r="U769" t="str">
            <v>шт.</v>
          </cell>
        </row>
        <row r="770">
          <cell r="U770" t="str">
            <v>шт.</v>
          </cell>
        </row>
        <row r="771">
          <cell r="U771" t="str">
            <v>шт.</v>
          </cell>
        </row>
        <row r="772">
          <cell r="U772" t="str">
            <v>шт.</v>
          </cell>
        </row>
        <row r="773">
          <cell r="U773" t="str">
            <v>шт.</v>
          </cell>
        </row>
        <row r="774">
          <cell r="U774" t="str">
            <v>шт.</v>
          </cell>
        </row>
        <row r="775">
          <cell r="U775" t="str">
            <v>шт.</v>
          </cell>
        </row>
        <row r="776">
          <cell r="U776" t="str">
            <v>шт.</v>
          </cell>
        </row>
        <row r="777">
          <cell r="U777" t="str">
            <v>шт.</v>
          </cell>
        </row>
        <row r="778">
          <cell r="U778" t="str">
            <v>шт.</v>
          </cell>
        </row>
        <row r="779">
          <cell r="U779" t="str">
            <v>шт.</v>
          </cell>
        </row>
        <row r="780">
          <cell r="U780" t="str">
            <v>шт.</v>
          </cell>
        </row>
        <row r="781">
          <cell r="U781" t="str">
            <v>шт.</v>
          </cell>
        </row>
        <row r="782">
          <cell r="U782" t="str">
            <v>шт.</v>
          </cell>
        </row>
        <row r="783">
          <cell r="U783" t="str">
            <v>шт.</v>
          </cell>
        </row>
        <row r="784">
          <cell r="U784" t="str">
            <v>шт.</v>
          </cell>
        </row>
        <row r="785">
          <cell r="U785" t="str">
            <v>шт.</v>
          </cell>
        </row>
        <row r="786">
          <cell r="U786" t="str">
            <v>шт.</v>
          </cell>
        </row>
        <row r="787">
          <cell r="U787" t="str">
            <v>шт.</v>
          </cell>
        </row>
        <row r="788">
          <cell r="U788" t="str">
            <v>шт.</v>
          </cell>
        </row>
        <row r="789">
          <cell r="U789" t="str">
            <v>шт.</v>
          </cell>
        </row>
        <row r="790">
          <cell r="U790" t="str">
            <v>шт.</v>
          </cell>
        </row>
        <row r="791">
          <cell r="U791" t="str">
            <v>шт.</v>
          </cell>
        </row>
        <row r="792">
          <cell r="U792" t="str">
            <v>шт.</v>
          </cell>
        </row>
        <row r="793">
          <cell r="U793" t="str">
            <v>шт.</v>
          </cell>
        </row>
        <row r="794">
          <cell r="U794" t="str">
            <v>шт.</v>
          </cell>
        </row>
        <row r="795">
          <cell r="U795" t="str">
            <v>шт.</v>
          </cell>
        </row>
        <row r="796">
          <cell r="U796" t="str">
            <v>шт.</v>
          </cell>
        </row>
        <row r="797">
          <cell r="U797" t="str">
            <v>шт.</v>
          </cell>
        </row>
        <row r="798">
          <cell r="U798" t="str">
            <v>шт.</v>
          </cell>
        </row>
        <row r="799">
          <cell r="U799" t="str">
            <v>шт.</v>
          </cell>
        </row>
        <row r="800">
          <cell r="U800" t="str">
            <v>шт.</v>
          </cell>
        </row>
        <row r="801">
          <cell r="U801" t="str">
            <v>шт.</v>
          </cell>
        </row>
        <row r="802">
          <cell r="U802" t="str">
            <v>шт.</v>
          </cell>
        </row>
        <row r="803">
          <cell r="U803" t="str">
            <v>шт.</v>
          </cell>
        </row>
        <row r="804">
          <cell r="U804" t="str">
            <v>шт.</v>
          </cell>
        </row>
        <row r="805">
          <cell r="U805" t="str">
            <v>шт.</v>
          </cell>
        </row>
        <row r="806">
          <cell r="U806" t="str">
            <v>шт.</v>
          </cell>
        </row>
        <row r="807">
          <cell r="U807" t="str">
            <v>шт.</v>
          </cell>
        </row>
        <row r="808">
          <cell r="U808" t="str">
            <v>шт.</v>
          </cell>
        </row>
        <row r="809">
          <cell r="U809" t="str">
            <v>шт.</v>
          </cell>
        </row>
        <row r="810">
          <cell r="U810" t="str">
            <v>шт.</v>
          </cell>
        </row>
        <row r="811">
          <cell r="U811" t="str">
            <v>шт.</v>
          </cell>
        </row>
        <row r="812">
          <cell r="U812" t="str">
            <v>шт.</v>
          </cell>
        </row>
        <row r="813">
          <cell r="U813" t="str">
            <v>шт.</v>
          </cell>
        </row>
        <row r="814">
          <cell r="U814" t="str">
            <v>шт.</v>
          </cell>
        </row>
        <row r="815">
          <cell r="U815" t="str">
            <v>шт.</v>
          </cell>
        </row>
        <row r="816">
          <cell r="U816" t="str">
            <v>шт.</v>
          </cell>
        </row>
        <row r="817">
          <cell r="U817" t="str">
            <v>шт.</v>
          </cell>
        </row>
        <row r="818">
          <cell r="U818" t="str">
            <v>шт.</v>
          </cell>
        </row>
        <row r="819">
          <cell r="U819" t="str">
            <v>шт.</v>
          </cell>
        </row>
        <row r="820">
          <cell r="U820" t="str">
            <v>шт.</v>
          </cell>
        </row>
        <row r="821">
          <cell r="U821" t="str">
            <v>шт.</v>
          </cell>
        </row>
        <row r="822">
          <cell r="U822" t="str">
            <v>шт.</v>
          </cell>
        </row>
        <row r="823">
          <cell r="U823">
            <v>0</v>
          </cell>
        </row>
        <row r="824">
          <cell r="U824" t="str">
            <v>шт.</v>
          </cell>
        </row>
        <row r="825">
          <cell r="U825" t="str">
            <v>шт.</v>
          </cell>
        </row>
        <row r="826">
          <cell r="U826" t="str">
            <v>шт.</v>
          </cell>
        </row>
        <row r="827">
          <cell r="U827" t="str">
            <v>шт.</v>
          </cell>
        </row>
        <row r="828">
          <cell r="U828" t="str">
            <v>шт.</v>
          </cell>
        </row>
        <row r="829">
          <cell r="U829">
            <v>0</v>
          </cell>
        </row>
        <row r="830">
          <cell r="U830" t="str">
            <v>шт.</v>
          </cell>
        </row>
        <row r="831">
          <cell r="U831">
            <v>0</v>
          </cell>
        </row>
        <row r="832">
          <cell r="U832" t="str">
            <v>шт.</v>
          </cell>
        </row>
        <row r="833">
          <cell r="U833" t="str">
            <v>шт.</v>
          </cell>
        </row>
        <row r="834">
          <cell r="U834" t="str">
            <v>шт.</v>
          </cell>
        </row>
        <row r="835">
          <cell r="U835" t="str">
            <v>шт.</v>
          </cell>
        </row>
        <row r="836">
          <cell r="U836" t="str">
            <v>шт.</v>
          </cell>
        </row>
        <row r="837">
          <cell r="U837" t="str">
            <v>шт.</v>
          </cell>
        </row>
        <row r="838">
          <cell r="U838" t="str">
            <v>шт.</v>
          </cell>
        </row>
        <row r="839">
          <cell r="U839" t="str">
            <v>шт.</v>
          </cell>
        </row>
        <row r="840">
          <cell r="U840" t="str">
            <v>шт.</v>
          </cell>
        </row>
        <row r="841">
          <cell r="U841" t="str">
            <v>шт.</v>
          </cell>
        </row>
        <row r="842">
          <cell r="U842" t="str">
            <v>шт.</v>
          </cell>
        </row>
        <row r="843">
          <cell r="U843" t="str">
            <v>шт.</v>
          </cell>
        </row>
        <row r="844">
          <cell r="U844" t="str">
            <v>шт.</v>
          </cell>
        </row>
        <row r="845">
          <cell r="U845" t="str">
            <v>шт.</v>
          </cell>
        </row>
        <row r="846">
          <cell r="U846" t="str">
            <v>шт.</v>
          </cell>
        </row>
        <row r="847">
          <cell r="U847" t="str">
            <v>шт.</v>
          </cell>
        </row>
        <row r="848">
          <cell r="U848" t="str">
            <v>шт.</v>
          </cell>
        </row>
        <row r="849">
          <cell r="U849" t="str">
            <v>шт.</v>
          </cell>
        </row>
        <row r="850">
          <cell r="U850" t="str">
            <v>шт.</v>
          </cell>
        </row>
        <row r="851">
          <cell r="U851" t="str">
            <v>шт.</v>
          </cell>
        </row>
        <row r="852">
          <cell r="U852" t="str">
            <v>шт.</v>
          </cell>
        </row>
        <row r="853">
          <cell r="U853" t="str">
            <v>шт.</v>
          </cell>
        </row>
        <row r="854">
          <cell r="U854" t="str">
            <v>шт.</v>
          </cell>
        </row>
        <row r="855">
          <cell r="U855" t="str">
            <v>шт.</v>
          </cell>
        </row>
        <row r="856">
          <cell r="U856" t="str">
            <v>шт.</v>
          </cell>
        </row>
        <row r="857">
          <cell r="U857" t="str">
            <v>шт.</v>
          </cell>
        </row>
        <row r="858">
          <cell r="U858" t="str">
            <v>шт.</v>
          </cell>
        </row>
        <row r="859">
          <cell r="U859" t="str">
            <v>шт.</v>
          </cell>
        </row>
        <row r="860">
          <cell r="U860" t="str">
            <v>шт.</v>
          </cell>
        </row>
        <row r="861">
          <cell r="U861" t="str">
            <v>шт.</v>
          </cell>
        </row>
        <row r="862">
          <cell r="U862" t="str">
            <v>шт.</v>
          </cell>
        </row>
        <row r="863">
          <cell r="U863" t="str">
            <v>шт.</v>
          </cell>
        </row>
        <row r="864">
          <cell r="U864" t="str">
            <v>шт.</v>
          </cell>
        </row>
        <row r="865">
          <cell r="U865" t="str">
            <v>шт.</v>
          </cell>
        </row>
        <row r="866">
          <cell r="U866" t="str">
            <v>шт.</v>
          </cell>
        </row>
        <row r="867">
          <cell r="U867" t="str">
            <v>шт.</v>
          </cell>
        </row>
        <row r="868">
          <cell r="U868" t="str">
            <v>шт.</v>
          </cell>
        </row>
        <row r="869">
          <cell r="U869" t="str">
            <v>шт.</v>
          </cell>
        </row>
        <row r="870">
          <cell r="U870" t="str">
            <v>шт.</v>
          </cell>
        </row>
        <row r="871">
          <cell r="U871" t="str">
            <v>шт.</v>
          </cell>
        </row>
        <row r="872">
          <cell r="U872">
            <v>0</v>
          </cell>
        </row>
        <row r="873">
          <cell r="U873" t="str">
            <v>шт.</v>
          </cell>
        </row>
        <row r="874">
          <cell r="U874" t="str">
            <v>шт.</v>
          </cell>
        </row>
        <row r="875">
          <cell r="U875" t="str">
            <v>шт.</v>
          </cell>
        </row>
        <row r="876">
          <cell r="U876" t="str">
            <v>шт.</v>
          </cell>
        </row>
        <row r="877">
          <cell r="U877" t="str">
            <v>шт.</v>
          </cell>
        </row>
        <row r="878">
          <cell r="U878" t="str">
            <v>шт.</v>
          </cell>
        </row>
        <row r="879">
          <cell r="U879" t="str">
            <v>шт.</v>
          </cell>
        </row>
        <row r="880">
          <cell r="U880">
            <v>0</v>
          </cell>
        </row>
        <row r="881">
          <cell r="U881" t="str">
            <v>шт.</v>
          </cell>
        </row>
        <row r="882">
          <cell r="U882">
            <v>0</v>
          </cell>
        </row>
        <row r="883">
          <cell r="U883" t="str">
            <v>шт.</v>
          </cell>
        </row>
        <row r="884">
          <cell r="U884" t="str">
            <v>шт.</v>
          </cell>
        </row>
        <row r="885">
          <cell r="U885" t="str">
            <v>шт.</v>
          </cell>
        </row>
        <row r="886">
          <cell r="U886" t="str">
            <v>шт.</v>
          </cell>
        </row>
        <row r="887">
          <cell r="U887" t="str">
            <v>шт.</v>
          </cell>
        </row>
        <row r="888">
          <cell r="U888" t="str">
            <v>шт.</v>
          </cell>
        </row>
        <row r="889">
          <cell r="U889" t="str">
            <v>шт.</v>
          </cell>
        </row>
        <row r="890">
          <cell r="U890" t="str">
            <v>шт.</v>
          </cell>
        </row>
        <row r="891">
          <cell r="U891" t="str">
            <v>шт.</v>
          </cell>
        </row>
        <row r="892">
          <cell r="U892">
            <v>0</v>
          </cell>
        </row>
        <row r="893">
          <cell r="U893" t="str">
            <v>шт.</v>
          </cell>
        </row>
        <row r="894">
          <cell r="U894" t="str">
            <v>шт.</v>
          </cell>
        </row>
        <row r="895">
          <cell r="U895" t="str">
            <v>шт.</v>
          </cell>
        </row>
        <row r="896">
          <cell r="U896" t="str">
            <v>шт.</v>
          </cell>
        </row>
        <row r="897">
          <cell r="U897" t="str">
            <v>шт.</v>
          </cell>
        </row>
        <row r="898">
          <cell r="U898" t="str">
            <v>шт.</v>
          </cell>
        </row>
        <row r="899">
          <cell r="U899" t="str">
            <v>шт.</v>
          </cell>
        </row>
        <row r="900">
          <cell r="U900" t="str">
            <v>шт.</v>
          </cell>
        </row>
        <row r="901">
          <cell r="U901" t="str">
            <v>шт.</v>
          </cell>
        </row>
        <row r="902">
          <cell r="U902" t="str">
            <v>шт.</v>
          </cell>
        </row>
        <row r="903">
          <cell r="U903" t="str">
            <v>шт.</v>
          </cell>
        </row>
        <row r="904">
          <cell r="U904" t="str">
            <v>шт.</v>
          </cell>
        </row>
        <row r="905">
          <cell r="U905" t="str">
            <v>шт.</v>
          </cell>
        </row>
        <row r="906">
          <cell r="U906" t="str">
            <v>шт.</v>
          </cell>
        </row>
        <row r="907">
          <cell r="U907" t="str">
            <v>шт.</v>
          </cell>
        </row>
        <row r="908">
          <cell r="U908" t="str">
            <v>шт.</v>
          </cell>
        </row>
        <row r="909">
          <cell r="U909" t="str">
            <v>шт.</v>
          </cell>
        </row>
        <row r="910">
          <cell r="U910" t="str">
            <v>шт.</v>
          </cell>
        </row>
        <row r="911">
          <cell r="U911" t="str">
            <v>шт.</v>
          </cell>
        </row>
        <row r="912">
          <cell r="U912" t="str">
            <v>шт.</v>
          </cell>
        </row>
        <row r="913">
          <cell r="U913" t="str">
            <v>шт.</v>
          </cell>
        </row>
        <row r="914">
          <cell r="U914" t="str">
            <v>шт.</v>
          </cell>
        </row>
        <row r="915">
          <cell r="U915">
            <v>0</v>
          </cell>
        </row>
        <row r="916">
          <cell r="U916" t="str">
            <v>шт.</v>
          </cell>
        </row>
        <row r="917">
          <cell r="U917" t="str">
            <v>шт.</v>
          </cell>
        </row>
        <row r="918">
          <cell r="U918" t="str">
            <v>шт.</v>
          </cell>
        </row>
        <row r="919">
          <cell r="U919" t="str">
            <v>шт.</v>
          </cell>
        </row>
        <row r="920">
          <cell r="U920" t="str">
            <v>шт.</v>
          </cell>
        </row>
        <row r="921">
          <cell r="U921" t="str">
            <v>шт.</v>
          </cell>
        </row>
        <row r="922">
          <cell r="U922" t="str">
            <v>шт.</v>
          </cell>
        </row>
        <row r="923">
          <cell r="U923" t="str">
            <v>шт.</v>
          </cell>
        </row>
        <row r="924">
          <cell r="U924" t="str">
            <v>шт.</v>
          </cell>
        </row>
        <row r="925">
          <cell r="U925" t="str">
            <v>шт.</v>
          </cell>
        </row>
        <row r="926">
          <cell r="U926" t="str">
            <v>шт.</v>
          </cell>
        </row>
        <row r="927">
          <cell r="U927" t="str">
            <v>шт.</v>
          </cell>
        </row>
        <row r="928">
          <cell r="U928" t="str">
            <v>шт.</v>
          </cell>
        </row>
        <row r="929">
          <cell r="U929" t="str">
            <v>шт.</v>
          </cell>
        </row>
        <row r="930">
          <cell r="U930" t="str">
            <v>шт.</v>
          </cell>
        </row>
        <row r="931">
          <cell r="U931" t="str">
            <v>шт.</v>
          </cell>
        </row>
        <row r="932">
          <cell r="U932" t="str">
            <v>шт.</v>
          </cell>
        </row>
        <row r="933">
          <cell r="U933">
            <v>0</v>
          </cell>
        </row>
        <row r="934">
          <cell r="U934" t="str">
            <v>шт.</v>
          </cell>
        </row>
        <row r="935">
          <cell r="U935" t="str">
            <v>шт.</v>
          </cell>
        </row>
        <row r="936">
          <cell r="U936" t="str">
            <v>шт.</v>
          </cell>
        </row>
        <row r="937">
          <cell r="U937" t="str">
            <v>шт.</v>
          </cell>
        </row>
        <row r="938">
          <cell r="U938" t="str">
            <v>шт.</v>
          </cell>
        </row>
        <row r="939">
          <cell r="U939" t="str">
            <v>шт.</v>
          </cell>
        </row>
        <row r="940">
          <cell r="U940" t="str">
            <v>шт.</v>
          </cell>
        </row>
        <row r="941">
          <cell r="U941" t="str">
            <v>шт.</v>
          </cell>
        </row>
        <row r="942">
          <cell r="U942" t="str">
            <v>шт.</v>
          </cell>
        </row>
        <row r="943">
          <cell r="U943" t="str">
            <v>шт.</v>
          </cell>
        </row>
        <row r="944">
          <cell r="U944" t="str">
            <v>шт.</v>
          </cell>
        </row>
        <row r="945">
          <cell r="U945" t="str">
            <v>шт.</v>
          </cell>
        </row>
        <row r="946">
          <cell r="U946">
            <v>0</v>
          </cell>
        </row>
        <row r="947">
          <cell r="U947" t="str">
            <v>шт.</v>
          </cell>
        </row>
        <row r="948">
          <cell r="U948" t="str">
            <v>шт.</v>
          </cell>
        </row>
        <row r="949">
          <cell r="U949" t="str">
            <v>шт.</v>
          </cell>
        </row>
        <row r="950">
          <cell r="U950" t="str">
            <v>шт.</v>
          </cell>
        </row>
        <row r="951">
          <cell r="U951" t="str">
            <v>шт.</v>
          </cell>
        </row>
        <row r="952">
          <cell r="U952" t="str">
            <v>шт.</v>
          </cell>
        </row>
        <row r="953">
          <cell r="U953" t="str">
            <v>шт.</v>
          </cell>
        </row>
        <row r="954">
          <cell r="U954" t="str">
            <v>шт.</v>
          </cell>
        </row>
        <row r="955">
          <cell r="U955" t="str">
            <v>шт.</v>
          </cell>
        </row>
        <row r="956">
          <cell r="U956" t="str">
            <v>шт.</v>
          </cell>
        </row>
        <row r="957">
          <cell r="U957" t="str">
            <v>шт.</v>
          </cell>
        </row>
        <row r="958">
          <cell r="U958" t="str">
            <v>шт.</v>
          </cell>
        </row>
        <row r="959">
          <cell r="U959" t="str">
            <v>шт.</v>
          </cell>
        </row>
        <row r="960">
          <cell r="U960" t="str">
            <v>шт.</v>
          </cell>
        </row>
        <row r="961">
          <cell r="U961" t="str">
            <v>шт.</v>
          </cell>
        </row>
        <row r="962">
          <cell r="U962" t="str">
            <v>шт.</v>
          </cell>
        </row>
        <row r="963">
          <cell r="U963" t="str">
            <v>шт.</v>
          </cell>
        </row>
        <row r="964">
          <cell r="U964" t="str">
            <v>шт.</v>
          </cell>
        </row>
        <row r="965">
          <cell r="U965" t="str">
            <v>шт.</v>
          </cell>
        </row>
        <row r="966">
          <cell r="U966" t="str">
            <v>шт.</v>
          </cell>
        </row>
        <row r="967">
          <cell r="U967" t="str">
            <v>шт.</v>
          </cell>
        </row>
        <row r="968">
          <cell r="U968" t="str">
            <v>шт.</v>
          </cell>
        </row>
        <row r="969">
          <cell r="U969" t="str">
            <v>шт.</v>
          </cell>
        </row>
        <row r="970">
          <cell r="U970" t="str">
            <v>шт.</v>
          </cell>
        </row>
        <row r="971">
          <cell r="U971" t="str">
            <v>шт.</v>
          </cell>
        </row>
        <row r="972">
          <cell r="U972" t="str">
            <v>шт.</v>
          </cell>
        </row>
        <row r="973">
          <cell r="U973" t="str">
            <v>шт.</v>
          </cell>
        </row>
        <row r="974">
          <cell r="U974" t="str">
            <v>шт.</v>
          </cell>
        </row>
        <row r="975">
          <cell r="U975" t="str">
            <v>шт.</v>
          </cell>
        </row>
        <row r="976">
          <cell r="U976" t="str">
            <v>шт.</v>
          </cell>
        </row>
        <row r="977">
          <cell r="U977" t="str">
            <v>шт.</v>
          </cell>
        </row>
        <row r="978">
          <cell r="U978" t="str">
            <v>шт.</v>
          </cell>
        </row>
        <row r="979">
          <cell r="U979" t="str">
            <v>шт.</v>
          </cell>
        </row>
        <row r="980">
          <cell r="U980" t="str">
            <v>шт.</v>
          </cell>
        </row>
        <row r="981">
          <cell r="U981" t="str">
            <v>шт.</v>
          </cell>
        </row>
        <row r="982">
          <cell r="U982" t="str">
            <v>шт.</v>
          </cell>
        </row>
        <row r="983">
          <cell r="U983" t="str">
            <v>шт.</v>
          </cell>
        </row>
        <row r="984">
          <cell r="U984" t="str">
            <v>шт.</v>
          </cell>
        </row>
        <row r="985">
          <cell r="U985" t="str">
            <v>шт.</v>
          </cell>
        </row>
        <row r="986">
          <cell r="U986" t="str">
            <v>шт.</v>
          </cell>
        </row>
        <row r="987">
          <cell r="U987" t="str">
            <v>шт.</v>
          </cell>
        </row>
        <row r="988">
          <cell r="U988" t="str">
            <v>шт.</v>
          </cell>
        </row>
        <row r="989">
          <cell r="U989" t="str">
            <v>шт.</v>
          </cell>
        </row>
        <row r="990">
          <cell r="U990" t="str">
            <v>шт.</v>
          </cell>
        </row>
        <row r="991">
          <cell r="U991" t="str">
            <v>шт.</v>
          </cell>
        </row>
        <row r="992">
          <cell r="U992" t="str">
            <v>шт.</v>
          </cell>
        </row>
        <row r="993">
          <cell r="U993" t="str">
            <v>шт.</v>
          </cell>
        </row>
        <row r="994">
          <cell r="U994" t="str">
            <v>шт.</v>
          </cell>
        </row>
        <row r="995">
          <cell r="U995" t="str">
            <v>шт.</v>
          </cell>
        </row>
        <row r="996">
          <cell r="U996" t="str">
            <v>шт.</v>
          </cell>
        </row>
        <row r="997">
          <cell r="U997" t="str">
            <v>шт.</v>
          </cell>
        </row>
        <row r="998">
          <cell r="U998" t="str">
            <v>шт.</v>
          </cell>
        </row>
        <row r="999">
          <cell r="U999" t="str">
            <v>шт.</v>
          </cell>
        </row>
        <row r="1000">
          <cell r="U1000" t="str">
            <v>шт.</v>
          </cell>
        </row>
        <row r="1001">
          <cell r="U1001" t="str">
            <v>шт.</v>
          </cell>
        </row>
        <row r="1002">
          <cell r="U1002" t="str">
            <v>шт.</v>
          </cell>
        </row>
        <row r="1003">
          <cell r="U1003" t="str">
            <v>шт.</v>
          </cell>
        </row>
        <row r="1004">
          <cell r="U1004" t="str">
            <v>шт.</v>
          </cell>
        </row>
        <row r="1005">
          <cell r="U1005" t="str">
            <v>шт.</v>
          </cell>
        </row>
        <row r="1006">
          <cell r="U1006" t="str">
            <v>шт.</v>
          </cell>
        </row>
        <row r="1007">
          <cell r="U1007" t="str">
            <v>шт.</v>
          </cell>
        </row>
        <row r="1008">
          <cell r="U1008" t="str">
            <v>шт.</v>
          </cell>
        </row>
        <row r="1009">
          <cell r="U1009" t="str">
            <v>шт.</v>
          </cell>
        </row>
        <row r="1010">
          <cell r="U1010" t="str">
            <v>шт.</v>
          </cell>
        </row>
        <row r="1011">
          <cell r="U1011" t="str">
            <v>шт.</v>
          </cell>
        </row>
        <row r="1012">
          <cell r="U1012" t="str">
            <v>шт.</v>
          </cell>
        </row>
        <row r="1013">
          <cell r="U1013" t="str">
            <v>шт.</v>
          </cell>
        </row>
        <row r="1014">
          <cell r="U1014" t="str">
            <v>шт.</v>
          </cell>
        </row>
        <row r="1015">
          <cell r="U1015" t="str">
            <v>шт.</v>
          </cell>
        </row>
        <row r="1016">
          <cell r="U1016" t="str">
            <v>шт.</v>
          </cell>
        </row>
        <row r="1017">
          <cell r="U1017" t="str">
            <v>шт.</v>
          </cell>
        </row>
        <row r="1018">
          <cell r="U1018" t="str">
            <v>шт.</v>
          </cell>
        </row>
        <row r="1019">
          <cell r="U1019" t="str">
            <v>шт.</v>
          </cell>
        </row>
        <row r="1020">
          <cell r="U1020" t="str">
            <v>шт.</v>
          </cell>
        </row>
        <row r="1021">
          <cell r="U1021" t="str">
            <v>шт.</v>
          </cell>
        </row>
        <row r="1022">
          <cell r="U1022" t="str">
            <v>мп.</v>
          </cell>
        </row>
        <row r="1023">
          <cell r="U1023" t="str">
            <v>мп.</v>
          </cell>
        </row>
        <row r="1024">
          <cell r="U1024" t="str">
            <v>мп.</v>
          </cell>
        </row>
        <row r="1025">
          <cell r="U1025" t="str">
            <v>мп.</v>
          </cell>
        </row>
        <row r="1026">
          <cell r="U1026" t="str">
            <v>мп.</v>
          </cell>
        </row>
        <row r="1027">
          <cell r="U1027" t="str">
            <v>мп.</v>
          </cell>
        </row>
        <row r="1028">
          <cell r="U1028" t="str">
            <v>мп.</v>
          </cell>
        </row>
        <row r="1029">
          <cell r="U1029" t="str">
            <v>мп.</v>
          </cell>
        </row>
        <row r="1030">
          <cell r="U1030" t="str">
            <v>мп.</v>
          </cell>
        </row>
        <row r="1031">
          <cell r="U1031" t="str">
            <v>мп.</v>
          </cell>
        </row>
        <row r="1032">
          <cell r="U1032" t="str">
            <v>мп.</v>
          </cell>
        </row>
        <row r="1033">
          <cell r="U1033" t="str">
            <v>мп.</v>
          </cell>
        </row>
        <row r="1034">
          <cell r="U1034" t="str">
            <v>мп.</v>
          </cell>
        </row>
        <row r="1035">
          <cell r="U1035" t="str">
            <v>мп.</v>
          </cell>
        </row>
        <row r="1036">
          <cell r="U1036" t="str">
            <v>мп.</v>
          </cell>
        </row>
        <row r="1037">
          <cell r="U1037" t="str">
            <v>мп.</v>
          </cell>
        </row>
        <row r="1038">
          <cell r="U1038" t="str">
            <v>мп.</v>
          </cell>
        </row>
        <row r="1039">
          <cell r="U1039" t="str">
            <v>мп.</v>
          </cell>
        </row>
        <row r="1040">
          <cell r="U1040" t="str">
            <v xml:space="preserve"> м2</v>
          </cell>
        </row>
        <row r="1041">
          <cell r="U1041" t="str">
            <v xml:space="preserve"> м2</v>
          </cell>
        </row>
        <row r="1042">
          <cell r="U1042" t="str">
            <v xml:space="preserve"> м2</v>
          </cell>
        </row>
        <row r="1043">
          <cell r="U1043" t="str">
            <v xml:space="preserve"> м2</v>
          </cell>
        </row>
        <row r="1044">
          <cell r="U1044" t="str">
            <v xml:space="preserve"> м2</v>
          </cell>
        </row>
        <row r="1045">
          <cell r="U1045" t="str">
            <v xml:space="preserve"> м2</v>
          </cell>
        </row>
        <row r="1046">
          <cell r="U1046" t="str">
            <v xml:space="preserve"> м2</v>
          </cell>
        </row>
        <row r="1047">
          <cell r="U1047" t="str">
            <v xml:space="preserve"> м2</v>
          </cell>
        </row>
        <row r="1048">
          <cell r="U1048" t="str">
            <v xml:space="preserve"> м2</v>
          </cell>
        </row>
        <row r="1049">
          <cell r="U1049" t="str">
            <v xml:space="preserve"> м2</v>
          </cell>
        </row>
        <row r="1050">
          <cell r="U1050" t="str">
            <v xml:space="preserve"> м2</v>
          </cell>
        </row>
        <row r="1051">
          <cell r="U1051" t="str">
            <v xml:space="preserve"> м2</v>
          </cell>
        </row>
        <row r="1052">
          <cell r="U1052" t="str">
            <v xml:space="preserve"> м2</v>
          </cell>
        </row>
        <row r="1053">
          <cell r="U1053" t="str">
            <v xml:space="preserve"> м2</v>
          </cell>
        </row>
        <row r="1054">
          <cell r="U1054" t="str">
            <v>мп.</v>
          </cell>
        </row>
        <row r="1055">
          <cell r="U1055" t="str">
            <v>мп.</v>
          </cell>
        </row>
        <row r="1056">
          <cell r="U1056" t="str">
            <v>мп.</v>
          </cell>
        </row>
        <row r="1057">
          <cell r="U1057" t="str">
            <v>мп.</v>
          </cell>
        </row>
        <row r="1058">
          <cell r="U1058" t="str">
            <v>мп.</v>
          </cell>
        </row>
        <row r="1059">
          <cell r="U1059" t="str">
            <v>мп.</v>
          </cell>
        </row>
        <row r="1060">
          <cell r="U1060" t="str">
            <v>мп.</v>
          </cell>
        </row>
        <row r="1061">
          <cell r="U1061" t="str">
            <v>мп.</v>
          </cell>
        </row>
        <row r="1062">
          <cell r="U1062" t="str">
            <v>мп.</v>
          </cell>
        </row>
        <row r="1063">
          <cell r="U1063" t="str">
            <v>мп.</v>
          </cell>
        </row>
        <row r="1064">
          <cell r="U1064" t="str">
            <v>мп.</v>
          </cell>
        </row>
        <row r="1065">
          <cell r="U1065" t="str">
            <v>мп.</v>
          </cell>
        </row>
        <row r="1066">
          <cell r="U1066" t="str">
            <v>мп.</v>
          </cell>
        </row>
        <row r="1067">
          <cell r="U1067" t="str">
            <v>мп.</v>
          </cell>
        </row>
        <row r="1068">
          <cell r="U1068" t="str">
            <v>мп.</v>
          </cell>
        </row>
        <row r="1069">
          <cell r="U1069" t="str">
            <v>мп.</v>
          </cell>
        </row>
        <row r="1070">
          <cell r="U1070" t="str">
            <v>мп.</v>
          </cell>
        </row>
        <row r="1071">
          <cell r="U1071" t="str">
            <v>мп.</v>
          </cell>
        </row>
        <row r="1072">
          <cell r="U1072" t="str">
            <v>шт.</v>
          </cell>
        </row>
        <row r="1073">
          <cell r="U1073" t="str">
            <v>шт.</v>
          </cell>
        </row>
        <row r="1074">
          <cell r="U1074" t="str">
            <v>шт.</v>
          </cell>
        </row>
        <row r="1075">
          <cell r="U1075" t="str">
            <v>шт.</v>
          </cell>
        </row>
        <row r="1076">
          <cell r="U1076" t="str">
            <v>шт.</v>
          </cell>
        </row>
        <row r="1077">
          <cell r="U1077" t="str">
            <v>шт.</v>
          </cell>
        </row>
        <row r="1078">
          <cell r="U1078" t="str">
            <v>шт.</v>
          </cell>
        </row>
        <row r="1079">
          <cell r="U1079" t="str">
            <v>шт.</v>
          </cell>
        </row>
        <row r="1080">
          <cell r="U1080" t="str">
            <v>шт.</v>
          </cell>
        </row>
        <row r="1081">
          <cell r="U1081" t="str">
            <v>шт.</v>
          </cell>
        </row>
        <row r="1082">
          <cell r="U1082" t="str">
            <v>шт.</v>
          </cell>
        </row>
        <row r="1083">
          <cell r="U1083" t="str">
            <v>шт.</v>
          </cell>
        </row>
        <row r="1084">
          <cell r="U1084" t="str">
            <v>шт.</v>
          </cell>
        </row>
        <row r="1085">
          <cell r="U1085" t="str">
            <v>шт.</v>
          </cell>
        </row>
        <row r="1086">
          <cell r="U1086" t="str">
            <v>шт.</v>
          </cell>
        </row>
        <row r="1087">
          <cell r="U1087" t="str">
            <v>шт.</v>
          </cell>
        </row>
        <row r="1088">
          <cell r="U1088" t="str">
            <v>шт.</v>
          </cell>
        </row>
        <row r="1089">
          <cell r="U1089" t="str">
            <v>шт.</v>
          </cell>
        </row>
        <row r="1090">
          <cell r="U1090" t="str">
            <v>шт.</v>
          </cell>
        </row>
        <row r="1091">
          <cell r="U1091" t="str">
            <v>шт.</v>
          </cell>
        </row>
        <row r="1092">
          <cell r="U1092" t="str">
            <v>шт.</v>
          </cell>
        </row>
        <row r="1093">
          <cell r="U1093" t="str">
            <v>шт.</v>
          </cell>
        </row>
        <row r="1094">
          <cell r="U1094" t="str">
            <v>шт.</v>
          </cell>
        </row>
        <row r="1095">
          <cell r="U1095" t="str">
            <v>шт.</v>
          </cell>
        </row>
        <row r="1096">
          <cell r="U1096" t="str">
            <v>шт.</v>
          </cell>
        </row>
        <row r="1097">
          <cell r="U1097" t="str">
            <v>шт.</v>
          </cell>
        </row>
        <row r="1098">
          <cell r="U1098" t="str">
            <v>шт.</v>
          </cell>
        </row>
        <row r="1099">
          <cell r="U1099" t="str">
            <v>шт.</v>
          </cell>
        </row>
        <row r="1100">
          <cell r="U1100" t="str">
            <v>шт.</v>
          </cell>
        </row>
        <row r="1101">
          <cell r="U1101" t="str">
            <v>шт.</v>
          </cell>
        </row>
        <row r="1102">
          <cell r="U1102" t="str">
            <v>шт.</v>
          </cell>
        </row>
        <row r="1103">
          <cell r="U1103" t="str">
            <v>шт.</v>
          </cell>
        </row>
        <row r="1104">
          <cell r="U1104" t="str">
            <v>шт.</v>
          </cell>
        </row>
        <row r="1105">
          <cell r="U1105" t="str">
            <v>шт.</v>
          </cell>
        </row>
        <row r="1106">
          <cell r="U1106" t="str">
            <v>шт.</v>
          </cell>
        </row>
        <row r="1107">
          <cell r="U1107" t="str">
            <v>шт.</v>
          </cell>
        </row>
        <row r="1108">
          <cell r="U1108" t="str">
            <v>шт.</v>
          </cell>
        </row>
        <row r="1109">
          <cell r="U1109" t="str">
            <v>шт.</v>
          </cell>
        </row>
        <row r="1110">
          <cell r="U1110" t="str">
            <v>шт.</v>
          </cell>
        </row>
        <row r="1111">
          <cell r="U1111" t="str">
            <v>шт.</v>
          </cell>
        </row>
        <row r="1112">
          <cell r="U1112" t="str">
            <v>шт.</v>
          </cell>
        </row>
        <row r="1113">
          <cell r="U1113" t="str">
            <v>шт.</v>
          </cell>
        </row>
        <row r="1114">
          <cell r="U1114" t="str">
            <v>шт.</v>
          </cell>
        </row>
        <row r="1115">
          <cell r="U1115" t="str">
            <v>шт.</v>
          </cell>
        </row>
        <row r="1116">
          <cell r="U1116" t="str">
            <v>шт.</v>
          </cell>
        </row>
        <row r="1117">
          <cell r="U1117" t="str">
            <v>шт.</v>
          </cell>
        </row>
        <row r="1118">
          <cell r="U1118" t="str">
            <v>шт.</v>
          </cell>
        </row>
        <row r="1119">
          <cell r="U1119" t="str">
            <v>шт.</v>
          </cell>
        </row>
        <row r="1120">
          <cell r="U1120" t="str">
            <v>шт.</v>
          </cell>
        </row>
        <row r="1121">
          <cell r="U1121" t="str">
            <v>шт.</v>
          </cell>
        </row>
        <row r="1122">
          <cell r="U1122" t="str">
            <v>шт.</v>
          </cell>
        </row>
        <row r="1123">
          <cell r="U1123" t="str">
            <v>шт.</v>
          </cell>
        </row>
        <row r="1124">
          <cell r="U1124" t="str">
            <v>шт.</v>
          </cell>
        </row>
        <row r="1125">
          <cell r="U1125" t="str">
            <v>шт.</v>
          </cell>
        </row>
        <row r="1126">
          <cell r="U1126" t="str">
            <v>шт.</v>
          </cell>
        </row>
        <row r="1127">
          <cell r="U1127" t="str">
            <v>шт.</v>
          </cell>
        </row>
        <row r="1128">
          <cell r="U1128" t="str">
            <v>шт.</v>
          </cell>
        </row>
        <row r="1129">
          <cell r="U1129" t="str">
            <v>шт.</v>
          </cell>
        </row>
        <row r="1130">
          <cell r="U1130" t="str">
            <v>шт.</v>
          </cell>
        </row>
        <row r="1131">
          <cell r="U1131" t="str">
            <v>шт.</v>
          </cell>
        </row>
        <row r="1132">
          <cell r="U1132" t="str">
            <v>шт.</v>
          </cell>
        </row>
        <row r="1133">
          <cell r="U1133" t="str">
            <v>шт.</v>
          </cell>
        </row>
        <row r="1134">
          <cell r="U1134" t="str">
            <v>шт.</v>
          </cell>
        </row>
        <row r="1135">
          <cell r="U1135" t="str">
            <v>шт.</v>
          </cell>
        </row>
        <row r="1136">
          <cell r="U1136" t="str">
            <v>шт.</v>
          </cell>
        </row>
        <row r="1137">
          <cell r="U1137" t="str">
            <v>шт.</v>
          </cell>
        </row>
        <row r="1138">
          <cell r="U1138" t="str">
            <v>шт.</v>
          </cell>
        </row>
        <row r="1139">
          <cell r="U1139" t="str">
            <v>шт.</v>
          </cell>
        </row>
        <row r="1140">
          <cell r="U1140" t="str">
            <v>шт.</v>
          </cell>
        </row>
        <row r="1141">
          <cell r="U1141" t="str">
            <v>шт.</v>
          </cell>
        </row>
        <row r="1142">
          <cell r="U1142" t="str">
            <v>шт.</v>
          </cell>
        </row>
        <row r="1143">
          <cell r="U1143" t="str">
            <v>шт.</v>
          </cell>
        </row>
        <row r="1144">
          <cell r="U1144" t="str">
            <v>шт.</v>
          </cell>
        </row>
        <row r="1145">
          <cell r="U1145" t="str">
            <v>шт.</v>
          </cell>
        </row>
        <row r="1146">
          <cell r="U1146" t="str">
            <v>шт.</v>
          </cell>
        </row>
        <row r="1147">
          <cell r="U1147" t="str">
            <v>шт.</v>
          </cell>
        </row>
        <row r="1148">
          <cell r="U1148" t="str">
            <v>шт.</v>
          </cell>
        </row>
        <row r="1149">
          <cell r="U1149" t="str">
            <v>шт.</v>
          </cell>
        </row>
        <row r="1150">
          <cell r="U1150" t="str">
            <v>шт.</v>
          </cell>
        </row>
        <row r="1151">
          <cell r="U1151" t="str">
            <v>шт.</v>
          </cell>
        </row>
        <row r="1152">
          <cell r="U1152" t="str">
            <v>шт.</v>
          </cell>
        </row>
        <row r="1153">
          <cell r="U1153" t="str">
            <v>шт.</v>
          </cell>
        </row>
        <row r="1154">
          <cell r="U1154" t="str">
            <v>шт.</v>
          </cell>
        </row>
        <row r="1155">
          <cell r="U1155" t="str">
            <v>шт.</v>
          </cell>
        </row>
        <row r="1156">
          <cell r="U1156" t="str">
            <v>шт.</v>
          </cell>
        </row>
        <row r="1157">
          <cell r="U1157" t="str">
            <v>шт.</v>
          </cell>
        </row>
        <row r="1158">
          <cell r="U1158" t="str">
            <v>шт.</v>
          </cell>
        </row>
        <row r="1159">
          <cell r="U1159" t="str">
            <v>шт.</v>
          </cell>
        </row>
        <row r="1160">
          <cell r="U1160" t="str">
            <v>шт.</v>
          </cell>
        </row>
        <row r="1161">
          <cell r="U1161" t="str">
            <v>шт.</v>
          </cell>
        </row>
        <row r="1162">
          <cell r="U1162" t="str">
            <v>шт.</v>
          </cell>
        </row>
        <row r="1163">
          <cell r="U1163" t="str">
            <v>шт.</v>
          </cell>
        </row>
        <row r="1164">
          <cell r="U1164" t="str">
            <v>шт.</v>
          </cell>
        </row>
        <row r="1165">
          <cell r="U1165" t="str">
            <v>шт.</v>
          </cell>
        </row>
        <row r="1166">
          <cell r="U1166" t="str">
            <v>шт.</v>
          </cell>
        </row>
        <row r="1167">
          <cell r="U1167" t="str">
            <v>шт.</v>
          </cell>
        </row>
        <row r="1168">
          <cell r="U1168" t="str">
            <v>шт.</v>
          </cell>
        </row>
        <row r="1169">
          <cell r="U1169" t="str">
            <v>шт.</v>
          </cell>
        </row>
        <row r="1170">
          <cell r="U1170" t="str">
            <v>шт.</v>
          </cell>
        </row>
        <row r="1171">
          <cell r="U1171" t="str">
            <v>шт.</v>
          </cell>
        </row>
        <row r="1172">
          <cell r="U1172" t="str">
            <v>шт.</v>
          </cell>
        </row>
        <row r="1173">
          <cell r="U1173" t="str">
            <v>шт.</v>
          </cell>
        </row>
        <row r="1174">
          <cell r="U1174" t="str">
            <v>шт.</v>
          </cell>
        </row>
        <row r="1175">
          <cell r="U1175" t="str">
            <v>шт.</v>
          </cell>
        </row>
        <row r="1176">
          <cell r="U1176" t="str">
            <v>шт.</v>
          </cell>
        </row>
        <row r="1177">
          <cell r="U1177" t="str">
            <v>шт.</v>
          </cell>
        </row>
        <row r="1178">
          <cell r="U1178" t="str">
            <v>шт.</v>
          </cell>
        </row>
        <row r="1179">
          <cell r="U1179" t="str">
            <v>шт.</v>
          </cell>
        </row>
        <row r="1180">
          <cell r="U1180" t="str">
            <v>шт.</v>
          </cell>
        </row>
        <row r="1181">
          <cell r="U1181" t="str">
            <v>шт.</v>
          </cell>
        </row>
        <row r="1182">
          <cell r="U1182" t="str">
            <v>шт.</v>
          </cell>
        </row>
        <row r="1183">
          <cell r="U1183" t="str">
            <v>шт.</v>
          </cell>
        </row>
        <row r="1184">
          <cell r="U1184" t="str">
            <v>шт.</v>
          </cell>
        </row>
        <row r="1185">
          <cell r="U1185" t="str">
            <v>шт.</v>
          </cell>
        </row>
        <row r="1186">
          <cell r="U1186" t="str">
            <v>шт.</v>
          </cell>
        </row>
        <row r="1187">
          <cell r="U1187" t="str">
            <v>шт.</v>
          </cell>
        </row>
        <row r="1188">
          <cell r="U1188" t="str">
            <v>шт.</v>
          </cell>
        </row>
        <row r="1189">
          <cell r="U1189" t="str">
            <v>шт.</v>
          </cell>
        </row>
        <row r="1190">
          <cell r="U1190" t="str">
            <v>шт.</v>
          </cell>
        </row>
        <row r="1191">
          <cell r="U1191" t="str">
            <v>шт.</v>
          </cell>
        </row>
        <row r="1192">
          <cell r="U1192" t="str">
            <v>шт.</v>
          </cell>
        </row>
        <row r="1193">
          <cell r="U1193" t="str">
            <v>шт.</v>
          </cell>
        </row>
        <row r="1194">
          <cell r="U1194" t="str">
            <v>шт.</v>
          </cell>
        </row>
        <row r="1195">
          <cell r="U1195" t="str">
            <v>шт.</v>
          </cell>
        </row>
        <row r="1196">
          <cell r="U1196" t="str">
            <v>шт.</v>
          </cell>
        </row>
        <row r="1197">
          <cell r="U1197" t="str">
            <v>шт.</v>
          </cell>
        </row>
        <row r="1198">
          <cell r="U1198" t="str">
            <v>шт.</v>
          </cell>
        </row>
        <row r="1199">
          <cell r="U1199" t="str">
            <v>шт.</v>
          </cell>
        </row>
        <row r="1200">
          <cell r="U1200" t="str">
            <v>шт.</v>
          </cell>
        </row>
        <row r="1201">
          <cell r="U1201" t="str">
            <v>шт.</v>
          </cell>
        </row>
        <row r="1202">
          <cell r="U1202" t="str">
            <v>шт.</v>
          </cell>
        </row>
        <row r="1203">
          <cell r="U1203" t="str">
            <v>шт.</v>
          </cell>
        </row>
        <row r="1204">
          <cell r="U1204" t="str">
            <v>шт.</v>
          </cell>
        </row>
        <row r="1205">
          <cell r="U1205" t="str">
            <v>шт.</v>
          </cell>
        </row>
        <row r="1206">
          <cell r="U1206" t="str">
            <v>шт.</v>
          </cell>
        </row>
        <row r="1207">
          <cell r="U1207" t="str">
            <v>шт.</v>
          </cell>
        </row>
        <row r="1208">
          <cell r="U1208" t="str">
            <v>шт.</v>
          </cell>
        </row>
        <row r="1209">
          <cell r="U1209" t="str">
            <v>шт.</v>
          </cell>
        </row>
        <row r="1210">
          <cell r="U1210" t="str">
            <v>шт.</v>
          </cell>
        </row>
        <row r="1211">
          <cell r="U1211" t="str">
            <v>шт.</v>
          </cell>
        </row>
        <row r="1212">
          <cell r="U1212" t="str">
            <v>шт.</v>
          </cell>
        </row>
        <row r="1213">
          <cell r="U1213" t="str">
            <v>шт.</v>
          </cell>
        </row>
        <row r="1214">
          <cell r="U1214" t="str">
            <v>шт.</v>
          </cell>
        </row>
        <row r="1215">
          <cell r="U1215" t="str">
            <v>шт.</v>
          </cell>
        </row>
        <row r="1216">
          <cell r="U1216" t="str">
            <v>шт.</v>
          </cell>
        </row>
        <row r="1217">
          <cell r="U1217" t="str">
            <v>шт.</v>
          </cell>
        </row>
        <row r="1218">
          <cell r="U1218" t="str">
            <v>шт.</v>
          </cell>
        </row>
        <row r="1219">
          <cell r="U1219" t="str">
            <v>шт.</v>
          </cell>
        </row>
        <row r="1220">
          <cell r="U1220" t="str">
            <v>шт.</v>
          </cell>
        </row>
        <row r="1221">
          <cell r="U1221" t="str">
            <v>шт.</v>
          </cell>
        </row>
        <row r="1222">
          <cell r="U1222" t="str">
            <v>шт.</v>
          </cell>
        </row>
        <row r="1223">
          <cell r="U1223" t="str">
            <v>шт.</v>
          </cell>
        </row>
        <row r="1224">
          <cell r="U1224" t="str">
            <v>шт.</v>
          </cell>
        </row>
        <row r="1225">
          <cell r="U1225" t="str">
            <v>шт.</v>
          </cell>
        </row>
        <row r="1226">
          <cell r="U1226" t="str">
            <v>шт.</v>
          </cell>
        </row>
        <row r="1227">
          <cell r="U1227" t="str">
            <v>шт.</v>
          </cell>
        </row>
        <row r="1228">
          <cell r="U1228" t="str">
            <v>шт.</v>
          </cell>
        </row>
        <row r="1229">
          <cell r="U1229" t="str">
            <v>шт.</v>
          </cell>
        </row>
        <row r="1230">
          <cell r="U1230" t="str">
            <v>шт.</v>
          </cell>
        </row>
        <row r="1231">
          <cell r="U1231" t="str">
            <v>шт.</v>
          </cell>
        </row>
        <row r="1232">
          <cell r="U1232" t="str">
            <v>шт.</v>
          </cell>
        </row>
        <row r="1233">
          <cell r="U1233" t="str">
            <v>шт.</v>
          </cell>
        </row>
        <row r="1234">
          <cell r="U1234" t="str">
            <v>шт.</v>
          </cell>
        </row>
        <row r="1235">
          <cell r="U1235" t="str">
            <v>шт.</v>
          </cell>
        </row>
        <row r="1236">
          <cell r="U1236" t="str">
            <v>шт.</v>
          </cell>
        </row>
        <row r="1237">
          <cell r="U1237" t="str">
            <v>шт.</v>
          </cell>
        </row>
        <row r="1238">
          <cell r="U1238" t="str">
            <v>шт.</v>
          </cell>
        </row>
        <row r="1239">
          <cell r="U1239" t="str">
            <v>шт.</v>
          </cell>
        </row>
        <row r="1240">
          <cell r="U1240" t="str">
            <v>шт.</v>
          </cell>
        </row>
        <row r="1241">
          <cell r="U1241" t="str">
            <v>шт.</v>
          </cell>
        </row>
        <row r="1242">
          <cell r="U1242" t="str">
            <v>шт.</v>
          </cell>
        </row>
        <row r="1243">
          <cell r="U1243" t="str">
            <v>шт.</v>
          </cell>
        </row>
        <row r="1244">
          <cell r="U1244" t="str">
            <v>шт.</v>
          </cell>
        </row>
        <row r="1245">
          <cell r="U1245" t="str">
            <v>шт.</v>
          </cell>
        </row>
        <row r="1246">
          <cell r="U1246" t="str">
            <v>шт.</v>
          </cell>
        </row>
        <row r="1247">
          <cell r="U1247" t="str">
            <v>шт.</v>
          </cell>
        </row>
        <row r="1248">
          <cell r="U1248" t="str">
            <v>шт.</v>
          </cell>
        </row>
        <row r="1249">
          <cell r="U1249" t="str">
            <v>шт.</v>
          </cell>
        </row>
        <row r="1250">
          <cell r="U1250" t="str">
            <v>шт.</v>
          </cell>
        </row>
        <row r="1251">
          <cell r="U1251" t="str">
            <v>шт.</v>
          </cell>
        </row>
        <row r="1252">
          <cell r="U1252" t="str">
            <v>шт.</v>
          </cell>
        </row>
        <row r="1253">
          <cell r="U1253" t="str">
            <v>шт.</v>
          </cell>
        </row>
        <row r="1254">
          <cell r="U1254" t="str">
            <v>шт.</v>
          </cell>
        </row>
        <row r="1255">
          <cell r="U1255" t="str">
            <v>шт.</v>
          </cell>
        </row>
        <row r="1256">
          <cell r="U1256" t="str">
            <v>шт.</v>
          </cell>
        </row>
        <row r="1257">
          <cell r="U1257" t="str">
            <v>шт.</v>
          </cell>
        </row>
        <row r="1258">
          <cell r="U1258" t="str">
            <v>шт.</v>
          </cell>
        </row>
        <row r="1259">
          <cell r="U1259" t="str">
            <v>шт.</v>
          </cell>
        </row>
        <row r="1260">
          <cell r="U1260" t="str">
            <v>шт.</v>
          </cell>
        </row>
        <row r="1261">
          <cell r="U1261" t="str">
            <v>шт.</v>
          </cell>
        </row>
        <row r="1262">
          <cell r="U1262" t="str">
            <v>шт.</v>
          </cell>
        </row>
        <row r="1263">
          <cell r="U1263" t="str">
            <v>шт.</v>
          </cell>
        </row>
        <row r="1264">
          <cell r="U1264" t="str">
            <v>шт.</v>
          </cell>
        </row>
        <row r="1265">
          <cell r="U1265" t="str">
            <v>шт.</v>
          </cell>
        </row>
        <row r="1266">
          <cell r="U1266" t="str">
            <v>шт.</v>
          </cell>
        </row>
        <row r="1267">
          <cell r="U1267" t="str">
            <v>шт.</v>
          </cell>
        </row>
        <row r="1268">
          <cell r="U1268" t="str">
            <v>шт.</v>
          </cell>
        </row>
        <row r="1269">
          <cell r="U1269" t="str">
            <v>шт.</v>
          </cell>
        </row>
        <row r="1270">
          <cell r="U1270" t="str">
            <v>шт.</v>
          </cell>
        </row>
        <row r="1271">
          <cell r="U1271" t="str">
            <v>шт.</v>
          </cell>
        </row>
        <row r="1272">
          <cell r="U1272" t="str">
            <v>шт.</v>
          </cell>
        </row>
        <row r="1273">
          <cell r="U1273" t="str">
            <v>шт.</v>
          </cell>
        </row>
        <row r="1274">
          <cell r="U1274" t="str">
            <v>шт.</v>
          </cell>
        </row>
        <row r="1275">
          <cell r="U1275" t="str">
            <v>шт.</v>
          </cell>
        </row>
        <row r="1276">
          <cell r="U1276" t="str">
            <v>шт.</v>
          </cell>
        </row>
        <row r="1277">
          <cell r="U1277" t="str">
            <v>шт.</v>
          </cell>
        </row>
        <row r="1278">
          <cell r="U1278" t="str">
            <v>шт.</v>
          </cell>
        </row>
        <row r="1279">
          <cell r="U1279" t="str">
            <v>шт.</v>
          </cell>
        </row>
        <row r="1280">
          <cell r="U1280" t="str">
            <v>шт.</v>
          </cell>
        </row>
        <row r="1281">
          <cell r="U1281" t="str">
            <v>шт.</v>
          </cell>
        </row>
        <row r="1282">
          <cell r="U1282" t="str">
            <v>шт.</v>
          </cell>
        </row>
        <row r="1283">
          <cell r="U1283" t="str">
            <v>шт.</v>
          </cell>
        </row>
        <row r="1284">
          <cell r="U1284" t="str">
            <v>шт.</v>
          </cell>
        </row>
        <row r="1285">
          <cell r="U1285" t="str">
            <v>шт.</v>
          </cell>
        </row>
        <row r="1286">
          <cell r="U1286" t="str">
            <v>шт.</v>
          </cell>
        </row>
        <row r="1287">
          <cell r="U1287" t="str">
            <v>шт.</v>
          </cell>
        </row>
        <row r="1288">
          <cell r="U1288" t="str">
            <v>шт.</v>
          </cell>
        </row>
        <row r="1289">
          <cell r="U1289" t="str">
            <v>шт.</v>
          </cell>
        </row>
        <row r="1290">
          <cell r="U1290" t="str">
            <v>шт.</v>
          </cell>
        </row>
        <row r="1291">
          <cell r="U1291" t="str">
            <v>шт.</v>
          </cell>
        </row>
        <row r="1292">
          <cell r="U1292" t="str">
            <v>шт.</v>
          </cell>
        </row>
        <row r="1293">
          <cell r="U1293" t="str">
            <v>шт.</v>
          </cell>
        </row>
        <row r="1294">
          <cell r="U1294" t="str">
            <v>шт.</v>
          </cell>
        </row>
        <row r="1295">
          <cell r="U1295" t="str">
            <v>шт.</v>
          </cell>
        </row>
        <row r="1296">
          <cell r="U1296" t="str">
            <v>шт.</v>
          </cell>
        </row>
        <row r="1297">
          <cell r="U1297" t="str">
            <v>шт.</v>
          </cell>
        </row>
        <row r="1298">
          <cell r="U1298" t="str">
            <v>шт.</v>
          </cell>
        </row>
        <row r="1299">
          <cell r="U1299" t="str">
            <v>шт.</v>
          </cell>
        </row>
        <row r="1300">
          <cell r="U1300" t="str">
            <v>шт.</v>
          </cell>
        </row>
        <row r="1301">
          <cell r="U1301" t="str">
            <v>шт.</v>
          </cell>
        </row>
        <row r="1302">
          <cell r="U1302" t="str">
            <v>шт.</v>
          </cell>
        </row>
        <row r="1303">
          <cell r="U1303" t="str">
            <v>шт.</v>
          </cell>
        </row>
        <row r="1304">
          <cell r="U1304" t="str">
            <v>шт.</v>
          </cell>
        </row>
        <row r="1305">
          <cell r="U1305" t="str">
            <v>шт.</v>
          </cell>
        </row>
        <row r="1306">
          <cell r="U1306" t="str">
            <v>шт.</v>
          </cell>
        </row>
        <row r="1307">
          <cell r="U1307" t="str">
            <v>шт.</v>
          </cell>
        </row>
        <row r="1308">
          <cell r="U1308" t="str">
            <v>шт.</v>
          </cell>
        </row>
        <row r="1309">
          <cell r="U1309" t="str">
            <v>шт.</v>
          </cell>
        </row>
        <row r="1310">
          <cell r="U1310" t="str">
            <v>шт.</v>
          </cell>
        </row>
        <row r="1311">
          <cell r="U1311" t="str">
            <v>шт.</v>
          </cell>
        </row>
        <row r="1312">
          <cell r="U1312" t="str">
            <v>шт.</v>
          </cell>
        </row>
        <row r="1313">
          <cell r="U1313" t="str">
            <v>шт.</v>
          </cell>
        </row>
        <row r="1314">
          <cell r="U1314" t="str">
            <v>шт.</v>
          </cell>
        </row>
        <row r="1315">
          <cell r="U1315" t="str">
            <v>шт.</v>
          </cell>
        </row>
        <row r="1316">
          <cell r="U1316" t="str">
            <v>шт.</v>
          </cell>
        </row>
        <row r="1317">
          <cell r="U1317" t="str">
            <v>шт.</v>
          </cell>
        </row>
        <row r="1318">
          <cell r="U1318" t="str">
            <v>шт.</v>
          </cell>
        </row>
        <row r="1319">
          <cell r="U1319" t="str">
            <v>шт.</v>
          </cell>
        </row>
        <row r="1320">
          <cell r="U1320" t="str">
            <v>шт.</v>
          </cell>
        </row>
        <row r="1321">
          <cell r="U1321" t="e">
            <v>#N/A</v>
          </cell>
        </row>
        <row r="1322">
          <cell r="U1322" t="str">
            <v>шт.</v>
          </cell>
        </row>
        <row r="1323">
          <cell r="U1323" t="str">
            <v>шт.</v>
          </cell>
        </row>
        <row r="1324">
          <cell r="U1324" t="e">
            <v>#N/A</v>
          </cell>
        </row>
        <row r="1325">
          <cell r="U1325" t="e">
            <v>#N/A</v>
          </cell>
        </row>
        <row r="1326">
          <cell r="U1326" t="str">
            <v>км.</v>
          </cell>
        </row>
        <row r="1327">
          <cell r="U1327" t="str">
            <v>шт.</v>
          </cell>
        </row>
        <row r="1328">
          <cell r="U1328" t="str">
            <v>шт.</v>
          </cell>
        </row>
        <row r="1329">
          <cell r="U1329" t="str">
            <v>шт.</v>
          </cell>
        </row>
        <row r="1330">
          <cell r="U1330" t="str">
            <v>шт.</v>
          </cell>
        </row>
        <row r="1331">
          <cell r="U1331" t="str">
            <v>шт.</v>
          </cell>
        </row>
        <row r="1332">
          <cell r="U1332" t="str">
            <v>шт.</v>
          </cell>
        </row>
        <row r="1333">
          <cell r="U1333" t="str">
            <v>шт.</v>
          </cell>
        </row>
        <row r="1334">
          <cell r="U1334" t="str">
            <v>шт.</v>
          </cell>
        </row>
        <row r="1335">
          <cell r="U1335" t="str">
            <v>шт.</v>
          </cell>
        </row>
        <row r="1336">
          <cell r="U1336" t="str">
            <v>шт.</v>
          </cell>
        </row>
        <row r="1337">
          <cell r="U1337" t="str">
            <v>шт.</v>
          </cell>
        </row>
        <row r="1338">
          <cell r="U1338" t="str">
            <v>шт.</v>
          </cell>
        </row>
        <row r="1339">
          <cell r="U1339" t="str">
            <v>шт.</v>
          </cell>
        </row>
        <row r="1340">
          <cell r="U1340" t="str">
            <v>шт.</v>
          </cell>
        </row>
        <row r="1341">
          <cell r="U1341" t="str">
            <v>шт.</v>
          </cell>
        </row>
        <row r="1342">
          <cell r="U1342" t="str">
            <v>шт.</v>
          </cell>
        </row>
        <row r="1343">
          <cell r="U1343" t="str">
            <v>шт.</v>
          </cell>
        </row>
        <row r="1344">
          <cell r="U1344" t="str">
            <v>шт.</v>
          </cell>
        </row>
        <row r="1345">
          <cell r="U1345" t="str">
            <v>шт.</v>
          </cell>
        </row>
        <row r="1346">
          <cell r="U1346" t="str">
            <v>шт.</v>
          </cell>
        </row>
        <row r="1347">
          <cell r="U1347" t="str">
            <v>шт.</v>
          </cell>
        </row>
        <row r="1348">
          <cell r="U1348" t="str">
            <v>шт.</v>
          </cell>
        </row>
        <row r="1349">
          <cell r="U1349" t="str">
            <v>шт.</v>
          </cell>
        </row>
        <row r="1350">
          <cell r="U1350" t="str">
            <v>шт.</v>
          </cell>
        </row>
        <row r="1351">
          <cell r="U1351" t="str">
            <v>шт.</v>
          </cell>
        </row>
        <row r="1352">
          <cell r="U1352" t="str">
            <v>шт.</v>
          </cell>
        </row>
        <row r="1353">
          <cell r="U1353" t="str">
            <v>шт.</v>
          </cell>
        </row>
        <row r="1354">
          <cell r="U1354" t="str">
            <v>шт.</v>
          </cell>
        </row>
        <row r="1355">
          <cell r="U1355" t="str">
            <v>шт.</v>
          </cell>
        </row>
        <row r="1356">
          <cell r="U1356" t="str">
            <v>шт.</v>
          </cell>
        </row>
        <row r="1357">
          <cell r="U1357" t="str">
            <v>шт.</v>
          </cell>
        </row>
        <row r="1358">
          <cell r="U1358" t="str">
            <v>шт.</v>
          </cell>
        </row>
        <row r="1359">
          <cell r="U1359" t="str">
            <v>шт.</v>
          </cell>
        </row>
        <row r="1360">
          <cell r="U1360" t="str">
            <v>шт.</v>
          </cell>
        </row>
        <row r="1361">
          <cell r="U1361" t="str">
            <v>шт.</v>
          </cell>
        </row>
        <row r="1362">
          <cell r="U1362" t="str">
            <v>шт.</v>
          </cell>
        </row>
        <row r="1363">
          <cell r="U1363" t="str">
            <v>шт.</v>
          </cell>
        </row>
        <row r="1364">
          <cell r="U1364" t="str">
            <v>шт.</v>
          </cell>
        </row>
        <row r="1365">
          <cell r="U1365" t="str">
            <v>шт.</v>
          </cell>
        </row>
        <row r="1366">
          <cell r="U1366" t="str">
            <v>шт.</v>
          </cell>
        </row>
        <row r="1367">
          <cell r="U1367" t="str">
            <v>шт.</v>
          </cell>
        </row>
        <row r="1368">
          <cell r="U1368" t="str">
            <v>шт.</v>
          </cell>
        </row>
        <row r="1369">
          <cell r="U1369" t="str">
            <v>шт.</v>
          </cell>
        </row>
        <row r="1370">
          <cell r="U1370" t="str">
            <v>шт.</v>
          </cell>
        </row>
        <row r="1371">
          <cell r="U1371" t="str">
            <v>шт.</v>
          </cell>
        </row>
        <row r="1372">
          <cell r="U1372" t="str">
            <v>шт.</v>
          </cell>
        </row>
        <row r="1373">
          <cell r="U1373" t="str">
            <v>шт.</v>
          </cell>
        </row>
        <row r="1374">
          <cell r="U1374" t="str">
            <v>шт.</v>
          </cell>
        </row>
        <row r="1375">
          <cell r="U1375" t="str">
            <v>шт.</v>
          </cell>
        </row>
        <row r="1376">
          <cell r="U1376" t="str">
            <v>шт.</v>
          </cell>
        </row>
        <row r="1377">
          <cell r="U1377" t="str">
            <v>шт.</v>
          </cell>
        </row>
        <row r="1378">
          <cell r="U1378" t="str">
            <v>шт.</v>
          </cell>
        </row>
        <row r="1379">
          <cell r="U1379" t="str">
            <v>шт.</v>
          </cell>
        </row>
        <row r="1380">
          <cell r="U1380" t="str">
            <v>шт.</v>
          </cell>
        </row>
        <row r="1381">
          <cell r="U1381" t="str">
            <v>шт.</v>
          </cell>
        </row>
        <row r="1382">
          <cell r="U1382" t="str">
            <v>шт.</v>
          </cell>
        </row>
        <row r="1383">
          <cell r="U1383" t="str">
            <v>шт.</v>
          </cell>
        </row>
        <row r="1384">
          <cell r="U1384" t="str">
            <v>шт.</v>
          </cell>
        </row>
        <row r="1385">
          <cell r="U1385" t="str">
            <v>шт.</v>
          </cell>
        </row>
        <row r="1386">
          <cell r="U1386" t="str">
            <v>шт.</v>
          </cell>
        </row>
        <row r="1387">
          <cell r="U1387" t="str">
            <v>шт.</v>
          </cell>
        </row>
        <row r="1388">
          <cell r="U1388" t="str">
            <v>шт.</v>
          </cell>
        </row>
        <row r="1389">
          <cell r="U1389" t="str">
            <v>шт.</v>
          </cell>
        </row>
        <row r="1390">
          <cell r="U1390" t="str">
            <v>шт.</v>
          </cell>
        </row>
        <row r="1391">
          <cell r="U1391" t="str">
            <v>шт.</v>
          </cell>
        </row>
        <row r="1392">
          <cell r="U1392" t="str">
            <v>шт.</v>
          </cell>
        </row>
        <row r="1393">
          <cell r="U1393" t="str">
            <v>шт.</v>
          </cell>
        </row>
        <row r="1394">
          <cell r="U1394" t="str">
            <v>шт.</v>
          </cell>
        </row>
        <row r="1395">
          <cell r="U1395" t="str">
            <v>шт.</v>
          </cell>
        </row>
        <row r="1396">
          <cell r="U1396" t="str">
            <v>шт.</v>
          </cell>
        </row>
        <row r="1397">
          <cell r="U1397" t="str">
            <v>шт.</v>
          </cell>
        </row>
        <row r="1398">
          <cell r="U1398" t="str">
            <v>шт.</v>
          </cell>
        </row>
        <row r="1399">
          <cell r="U1399" t="str">
            <v>шт.</v>
          </cell>
        </row>
        <row r="1400">
          <cell r="U1400" t="str">
            <v>шт.</v>
          </cell>
        </row>
        <row r="1401">
          <cell r="U1401" t="str">
            <v>шт.</v>
          </cell>
        </row>
        <row r="1402">
          <cell r="U1402" t="str">
            <v>шт.</v>
          </cell>
        </row>
        <row r="1403">
          <cell r="U1403" t="str">
            <v>шт.</v>
          </cell>
        </row>
        <row r="1404">
          <cell r="U1404" t="str">
            <v>шт.</v>
          </cell>
        </row>
        <row r="1405">
          <cell r="U1405" t="str">
            <v>шт.</v>
          </cell>
        </row>
        <row r="1406">
          <cell r="U1406" t="str">
            <v>шт.</v>
          </cell>
        </row>
        <row r="1407">
          <cell r="U1407" t="str">
            <v>шт.</v>
          </cell>
        </row>
        <row r="1408">
          <cell r="U1408" t="str">
            <v>шт.</v>
          </cell>
        </row>
        <row r="1409">
          <cell r="U1409" t="str">
            <v>шт.</v>
          </cell>
        </row>
        <row r="1410">
          <cell r="U1410" t="str">
            <v>шт.</v>
          </cell>
        </row>
        <row r="1411">
          <cell r="U1411" t="str">
            <v>шт.</v>
          </cell>
        </row>
        <row r="1412">
          <cell r="U1412" t="str">
            <v>шт.</v>
          </cell>
        </row>
        <row r="1413">
          <cell r="U1413" t="str">
            <v>шт.</v>
          </cell>
        </row>
        <row r="1414">
          <cell r="U1414" t="str">
            <v>шт.</v>
          </cell>
        </row>
        <row r="1415">
          <cell r="U1415" t="str">
            <v>шт.</v>
          </cell>
        </row>
        <row r="1416">
          <cell r="U1416" t="str">
            <v>шт.</v>
          </cell>
        </row>
        <row r="1417">
          <cell r="U1417" t="str">
            <v>шт.</v>
          </cell>
        </row>
        <row r="1418">
          <cell r="U1418" t="str">
            <v>шт.</v>
          </cell>
        </row>
        <row r="1419">
          <cell r="U1419" t="str">
            <v>шт.</v>
          </cell>
        </row>
        <row r="1420">
          <cell r="U1420" t="str">
            <v>шт.</v>
          </cell>
        </row>
        <row r="1421">
          <cell r="U1421" t="str">
            <v>шт.</v>
          </cell>
        </row>
        <row r="1422">
          <cell r="U1422" t="str">
            <v>шт.</v>
          </cell>
        </row>
        <row r="1423">
          <cell r="U1423" t="str">
            <v>шт.</v>
          </cell>
        </row>
        <row r="1424">
          <cell r="U1424" t="str">
            <v>шт.</v>
          </cell>
        </row>
        <row r="1425">
          <cell r="U1425" t="str">
            <v>шт.</v>
          </cell>
        </row>
        <row r="1426">
          <cell r="U1426" t="str">
            <v>шт.</v>
          </cell>
        </row>
        <row r="1427">
          <cell r="U1427" t="str">
            <v>шт.</v>
          </cell>
        </row>
        <row r="1428">
          <cell r="U1428" t="str">
            <v>шт.</v>
          </cell>
        </row>
        <row r="1429">
          <cell r="U1429" t="str">
            <v>шт.</v>
          </cell>
        </row>
        <row r="1430">
          <cell r="U1430" t="str">
            <v>шт.</v>
          </cell>
        </row>
        <row r="1431">
          <cell r="U1431" t="str">
            <v>шт.</v>
          </cell>
        </row>
        <row r="1432">
          <cell r="U1432" t="str">
            <v>шт.</v>
          </cell>
        </row>
        <row r="1433">
          <cell r="U1433" t="str">
            <v>шт.</v>
          </cell>
        </row>
        <row r="1434">
          <cell r="U1434" t="str">
            <v>шт.</v>
          </cell>
        </row>
        <row r="1435">
          <cell r="U1435" t="str">
            <v>шт.</v>
          </cell>
        </row>
        <row r="1436">
          <cell r="U1436" t="str">
            <v>шт.</v>
          </cell>
        </row>
        <row r="1437">
          <cell r="U1437" t="str">
            <v>шт.</v>
          </cell>
        </row>
        <row r="1438">
          <cell r="U1438" t="str">
            <v>шт.</v>
          </cell>
        </row>
        <row r="1439">
          <cell r="U1439" t="str">
            <v>шт.</v>
          </cell>
        </row>
        <row r="1440">
          <cell r="U1440" t="str">
            <v>шт.</v>
          </cell>
        </row>
        <row r="1441">
          <cell r="U1441" t="str">
            <v>шт.</v>
          </cell>
        </row>
        <row r="1442">
          <cell r="U1442" t="str">
            <v>шт.</v>
          </cell>
        </row>
        <row r="1443">
          <cell r="U1443" t="str">
            <v>шт.</v>
          </cell>
        </row>
        <row r="1444">
          <cell r="U1444" t="str">
            <v>шт.</v>
          </cell>
        </row>
        <row r="1445">
          <cell r="U1445" t="str">
            <v>шт.</v>
          </cell>
        </row>
        <row r="1446">
          <cell r="U1446" t="str">
            <v>шт.</v>
          </cell>
        </row>
        <row r="1447">
          <cell r="U1447" t="str">
            <v>шт.</v>
          </cell>
        </row>
        <row r="1448">
          <cell r="U1448" t="str">
            <v>шт.</v>
          </cell>
        </row>
        <row r="1449">
          <cell r="U1449" t="str">
            <v>шт.</v>
          </cell>
        </row>
        <row r="1450">
          <cell r="U1450" t="str">
            <v>шт.</v>
          </cell>
        </row>
        <row r="1451">
          <cell r="U1451" t="str">
            <v>шт.</v>
          </cell>
        </row>
        <row r="1452">
          <cell r="U1452" t="str">
            <v>шт.</v>
          </cell>
        </row>
        <row r="1453">
          <cell r="U1453" t="str">
            <v>шт.</v>
          </cell>
        </row>
        <row r="1454">
          <cell r="U1454" t="str">
            <v>шт.</v>
          </cell>
        </row>
        <row r="1455">
          <cell r="U1455" t="str">
            <v>шт.</v>
          </cell>
        </row>
        <row r="1456">
          <cell r="U1456" t="str">
            <v>шт.</v>
          </cell>
        </row>
        <row r="1457">
          <cell r="U1457" t="str">
            <v>шт.</v>
          </cell>
        </row>
        <row r="1458">
          <cell r="U1458" t="str">
            <v>шт.</v>
          </cell>
        </row>
        <row r="1459">
          <cell r="U1459" t="str">
            <v>шт.</v>
          </cell>
        </row>
        <row r="1460">
          <cell r="U1460" t="str">
            <v>шт.</v>
          </cell>
        </row>
        <row r="1461">
          <cell r="U1461" t="str">
            <v>шт.</v>
          </cell>
        </row>
        <row r="1462">
          <cell r="U1462" t="str">
            <v>шт.</v>
          </cell>
        </row>
        <row r="1463">
          <cell r="U1463" t="str">
            <v>шт.</v>
          </cell>
        </row>
        <row r="1464">
          <cell r="U1464" t="str">
            <v>шт.</v>
          </cell>
        </row>
        <row r="1465">
          <cell r="U1465" t="str">
            <v>шт.</v>
          </cell>
        </row>
        <row r="1466">
          <cell r="U1466" t="str">
            <v>шт.</v>
          </cell>
        </row>
        <row r="1467">
          <cell r="U1467" t="str">
            <v>шт.</v>
          </cell>
        </row>
        <row r="1468">
          <cell r="U1468" t="str">
            <v>шт.</v>
          </cell>
        </row>
        <row r="1469">
          <cell r="U1469" t="str">
            <v>шт.</v>
          </cell>
        </row>
        <row r="1470">
          <cell r="U1470" t="str">
            <v>шт.</v>
          </cell>
        </row>
        <row r="1471">
          <cell r="U1471" t="str">
            <v>шт.</v>
          </cell>
        </row>
        <row r="1472">
          <cell r="U1472" t="str">
            <v>шт.</v>
          </cell>
        </row>
        <row r="1473">
          <cell r="U1473" t="str">
            <v>шт.</v>
          </cell>
        </row>
        <row r="1474">
          <cell r="U1474" t="str">
            <v>шт.</v>
          </cell>
        </row>
        <row r="1475">
          <cell r="U1475" t="str">
            <v>шт.</v>
          </cell>
        </row>
        <row r="1476">
          <cell r="U1476" t="str">
            <v>шт.</v>
          </cell>
        </row>
        <row r="1477">
          <cell r="U1477" t="str">
            <v>шт.</v>
          </cell>
        </row>
        <row r="1478">
          <cell r="U1478" t="str">
            <v>шт.</v>
          </cell>
        </row>
        <row r="1479">
          <cell r="U1479" t="str">
            <v>шт.</v>
          </cell>
        </row>
        <row r="1480">
          <cell r="U1480" t="str">
            <v>шт.</v>
          </cell>
        </row>
        <row r="1481">
          <cell r="U1481" t="str">
            <v>шт.</v>
          </cell>
        </row>
        <row r="1482">
          <cell r="U1482" t="str">
            <v>шт.</v>
          </cell>
        </row>
        <row r="1483">
          <cell r="U1483" t="str">
            <v>шт.</v>
          </cell>
        </row>
        <row r="1484">
          <cell r="U1484" t="str">
            <v>шт.</v>
          </cell>
        </row>
        <row r="1485">
          <cell r="U1485" t="str">
            <v>шт.</v>
          </cell>
        </row>
        <row r="1486">
          <cell r="U1486" t="str">
            <v>шт.</v>
          </cell>
        </row>
        <row r="1487">
          <cell r="U1487" t="str">
            <v>шт.</v>
          </cell>
        </row>
        <row r="1488">
          <cell r="U1488" t="str">
            <v>шт.</v>
          </cell>
        </row>
        <row r="1489">
          <cell r="U1489" t="str">
            <v>шт.</v>
          </cell>
        </row>
        <row r="1490">
          <cell r="U1490" t="str">
            <v>шт.</v>
          </cell>
        </row>
        <row r="1491">
          <cell r="U1491" t="str">
            <v>шт.</v>
          </cell>
        </row>
        <row r="1492">
          <cell r="U1492" t="str">
            <v>шт.</v>
          </cell>
        </row>
        <row r="1493">
          <cell r="U1493" t="str">
            <v>шт.</v>
          </cell>
        </row>
        <row r="1494">
          <cell r="U1494" t="str">
            <v>шт.</v>
          </cell>
        </row>
        <row r="1495">
          <cell r="U1495" t="str">
            <v>шт.</v>
          </cell>
        </row>
        <row r="1496">
          <cell r="U1496" t="str">
            <v>шт.</v>
          </cell>
        </row>
        <row r="1497">
          <cell r="U1497" t="str">
            <v>шт.</v>
          </cell>
        </row>
        <row r="1498">
          <cell r="U1498" t="str">
            <v>шт.</v>
          </cell>
        </row>
        <row r="1499">
          <cell r="U1499" t="str">
            <v>шт.</v>
          </cell>
        </row>
        <row r="1500">
          <cell r="U1500" t="str">
            <v>шт.</v>
          </cell>
        </row>
        <row r="1501">
          <cell r="U1501" t="str">
            <v>шт.</v>
          </cell>
        </row>
        <row r="1502">
          <cell r="U1502" t="str">
            <v>шт.</v>
          </cell>
        </row>
        <row r="1503">
          <cell r="U1503" t="str">
            <v>шт.</v>
          </cell>
        </row>
        <row r="1504">
          <cell r="U1504" t="str">
            <v>шт.</v>
          </cell>
        </row>
        <row r="1505">
          <cell r="U1505" t="str">
            <v>шт.</v>
          </cell>
        </row>
        <row r="1506">
          <cell r="U1506" t="str">
            <v>шт.</v>
          </cell>
        </row>
        <row r="1507">
          <cell r="U1507" t="str">
            <v>шт.</v>
          </cell>
        </row>
        <row r="1508">
          <cell r="U1508" t="str">
            <v>шт.</v>
          </cell>
        </row>
        <row r="1509">
          <cell r="U1509" t="str">
            <v>шт.</v>
          </cell>
        </row>
        <row r="1510">
          <cell r="U1510" t="str">
            <v>шт.</v>
          </cell>
        </row>
        <row r="1511">
          <cell r="U1511" t="str">
            <v>шт.</v>
          </cell>
        </row>
        <row r="1512">
          <cell r="U1512" t="str">
            <v>шт.</v>
          </cell>
        </row>
        <row r="1513">
          <cell r="U1513" t="str">
            <v>шт.</v>
          </cell>
        </row>
        <row r="1514">
          <cell r="U1514" t="str">
            <v>шт.</v>
          </cell>
        </row>
        <row r="1515">
          <cell r="U1515" t="str">
            <v>шт.</v>
          </cell>
        </row>
        <row r="1516">
          <cell r="U1516" t="str">
            <v>шт.</v>
          </cell>
        </row>
        <row r="1517">
          <cell r="U1517" t="str">
            <v>шт.</v>
          </cell>
        </row>
        <row r="1518">
          <cell r="U1518" t="str">
            <v>шт.</v>
          </cell>
        </row>
        <row r="1519">
          <cell r="U1519" t="str">
            <v>шт.</v>
          </cell>
        </row>
        <row r="1520">
          <cell r="U1520" t="str">
            <v>шт.</v>
          </cell>
        </row>
        <row r="1521">
          <cell r="U1521" t="str">
            <v>шт.</v>
          </cell>
        </row>
        <row r="1522">
          <cell r="U1522" t="str">
            <v>шт.</v>
          </cell>
        </row>
        <row r="1523">
          <cell r="U1523" t="str">
            <v>шт.</v>
          </cell>
        </row>
        <row r="1524">
          <cell r="U1524" t="str">
            <v>шт.</v>
          </cell>
        </row>
        <row r="1525">
          <cell r="U1525" t="str">
            <v>шт.</v>
          </cell>
        </row>
        <row r="1526">
          <cell r="U1526" t="str">
            <v>шт.</v>
          </cell>
        </row>
        <row r="1527">
          <cell r="U1527" t="str">
            <v>шт.</v>
          </cell>
        </row>
        <row r="1528">
          <cell r="U1528" t="str">
            <v>шт.</v>
          </cell>
        </row>
        <row r="1529">
          <cell r="U1529" t="str">
            <v>шт.</v>
          </cell>
        </row>
        <row r="1530">
          <cell r="U1530" t="str">
            <v>шт.</v>
          </cell>
        </row>
        <row r="1531">
          <cell r="U1531" t="str">
            <v>шт.</v>
          </cell>
        </row>
        <row r="1532">
          <cell r="U1532" t="str">
            <v>шт.</v>
          </cell>
        </row>
        <row r="1533">
          <cell r="U1533" t="str">
            <v>шт.</v>
          </cell>
        </row>
        <row r="1534">
          <cell r="U1534" t="str">
            <v>шт.</v>
          </cell>
        </row>
        <row r="1535">
          <cell r="U1535" t="str">
            <v>шт.</v>
          </cell>
        </row>
        <row r="1536">
          <cell r="U1536" t="str">
            <v>шт.</v>
          </cell>
        </row>
        <row r="1537">
          <cell r="U1537" t="str">
            <v>шт.</v>
          </cell>
        </row>
        <row r="1538">
          <cell r="U1538" t="str">
            <v>шт.</v>
          </cell>
        </row>
        <row r="1539">
          <cell r="U1539" t="str">
            <v>шт.</v>
          </cell>
        </row>
        <row r="1540">
          <cell r="U1540" t="str">
            <v>шт.</v>
          </cell>
        </row>
        <row r="1541">
          <cell r="U1541" t="str">
            <v>шт.</v>
          </cell>
        </row>
        <row r="1542">
          <cell r="U1542" t="str">
            <v>шт.</v>
          </cell>
        </row>
        <row r="1543">
          <cell r="U1543" t="str">
            <v>шт.</v>
          </cell>
        </row>
        <row r="1544">
          <cell r="U1544" t="str">
            <v>шт.</v>
          </cell>
        </row>
        <row r="1545">
          <cell r="U1545" t="str">
            <v>шт.</v>
          </cell>
        </row>
        <row r="1546">
          <cell r="U1546" t="str">
            <v>шт.</v>
          </cell>
        </row>
        <row r="1547">
          <cell r="U1547" t="str">
            <v>шт.</v>
          </cell>
        </row>
        <row r="1548">
          <cell r="U1548" t="str">
            <v>шт.</v>
          </cell>
        </row>
        <row r="1549">
          <cell r="U1549" t="str">
            <v>шт.</v>
          </cell>
        </row>
        <row r="1550">
          <cell r="U1550" t="str">
            <v>шт.</v>
          </cell>
        </row>
        <row r="1551">
          <cell r="U1551" t="str">
            <v>шт.</v>
          </cell>
        </row>
        <row r="1552">
          <cell r="U1552" t="str">
            <v>шт.</v>
          </cell>
        </row>
        <row r="1553">
          <cell r="U1553" t="str">
            <v>шт.</v>
          </cell>
        </row>
        <row r="1554">
          <cell r="U1554" t="str">
            <v>шт.</v>
          </cell>
        </row>
        <row r="1555">
          <cell r="U1555" t="str">
            <v>шт.</v>
          </cell>
        </row>
        <row r="1556">
          <cell r="U1556" t="str">
            <v>шт.</v>
          </cell>
        </row>
        <row r="1557">
          <cell r="U1557" t="str">
            <v>шт.</v>
          </cell>
        </row>
        <row r="1558">
          <cell r="U1558" t="str">
            <v>шт.</v>
          </cell>
        </row>
        <row r="1559">
          <cell r="U1559" t="str">
            <v>шт.</v>
          </cell>
        </row>
        <row r="1560">
          <cell r="U1560" t="str">
            <v>шт.</v>
          </cell>
        </row>
        <row r="1561">
          <cell r="U1561" t="str">
            <v>шт.</v>
          </cell>
        </row>
        <row r="1562">
          <cell r="U1562" t="str">
            <v>шт.</v>
          </cell>
        </row>
        <row r="1563">
          <cell r="U1563" t="str">
            <v>шт.</v>
          </cell>
        </row>
        <row r="1564">
          <cell r="U1564" t="str">
            <v>шт.</v>
          </cell>
        </row>
        <row r="1565">
          <cell r="U1565" t="str">
            <v>шт.</v>
          </cell>
        </row>
        <row r="1566">
          <cell r="U1566" t="str">
            <v>шт.</v>
          </cell>
        </row>
        <row r="1567">
          <cell r="U1567" t="str">
            <v>шт.</v>
          </cell>
        </row>
        <row r="1568">
          <cell r="U1568" t="str">
            <v>шт.</v>
          </cell>
        </row>
        <row r="1569">
          <cell r="U1569" t="str">
            <v>шт.</v>
          </cell>
        </row>
        <row r="1570">
          <cell r="U1570" t="str">
            <v>шт.</v>
          </cell>
        </row>
        <row r="1571">
          <cell r="U1571" t="str">
            <v>шт.</v>
          </cell>
        </row>
        <row r="1572">
          <cell r="U1572" t="str">
            <v>шт.</v>
          </cell>
        </row>
        <row r="1573">
          <cell r="U1573" t="str">
            <v>шт.</v>
          </cell>
        </row>
        <row r="1574">
          <cell r="U1574" t="str">
            <v>шт.</v>
          </cell>
        </row>
        <row r="1575">
          <cell r="U1575" t="str">
            <v>шт.</v>
          </cell>
        </row>
        <row r="1576">
          <cell r="U1576" t="str">
            <v>шт.</v>
          </cell>
        </row>
        <row r="1577">
          <cell r="U1577" t="str">
            <v>шт.</v>
          </cell>
        </row>
        <row r="1578">
          <cell r="U1578" t="str">
            <v>шт.</v>
          </cell>
        </row>
        <row r="1579">
          <cell r="U1579" t="str">
            <v>шт.</v>
          </cell>
        </row>
        <row r="1580">
          <cell r="U1580" t="str">
            <v>шт.</v>
          </cell>
        </row>
        <row r="1581">
          <cell r="U1581" t="str">
            <v>шт.</v>
          </cell>
        </row>
        <row r="1582">
          <cell r="U1582" t="str">
            <v>шт.</v>
          </cell>
        </row>
        <row r="1583">
          <cell r="U1583" t="str">
            <v>шт.</v>
          </cell>
        </row>
        <row r="1584">
          <cell r="U1584" t="str">
            <v>шт.</v>
          </cell>
        </row>
        <row r="1585">
          <cell r="U1585" t="str">
            <v>шт.</v>
          </cell>
        </row>
        <row r="1586">
          <cell r="U1586" t="str">
            <v>шт.</v>
          </cell>
        </row>
        <row r="1587">
          <cell r="U1587" t="str">
            <v>шт.</v>
          </cell>
        </row>
        <row r="1588">
          <cell r="U1588" t="str">
            <v>шт.</v>
          </cell>
        </row>
        <row r="1589">
          <cell r="U1589" t="str">
            <v>шт.</v>
          </cell>
        </row>
        <row r="1590">
          <cell r="U1590" t="str">
            <v>шт.</v>
          </cell>
        </row>
        <row r="1591">
          <cell r="U1591" t="str">
            <v>шт.</v>
          </cell>
        </row>
        <row r="1592">
          <cell r="U1592" t="str">
            <v>шт.</v>
          </cell>
        </row>
        <row r="1593">
          <cell r="U1593" t="str">
            <v>шт.</v>
          </cell>
        </row>
        <row r="1594">
          <cell r="U1594" t="str">
            <v>шт.</v>
          </cell>
        </row>
        <row r="1595">
          <cell r="U1595" t="str">
            <v>шт.</v>
          </cell>
        </row>
        <row r="1596">
          <cell r="U1596" t="str">
            <v>шт.</v>
          </cell>
        </row>
        <row r="1597">
          <cell r="U1597" t="str">
            <v>шт.</v>
          </cell>
        </row>
        <row r="1598">
          <cell r="U1598" t="str">
            <v>шт.</v>
          </cell>
        </row>
        <row r="1599">
          <cell r="U1599" t="str">
            <v>шт.</v>
          </cell>
        </row>
        <row r="1600">
          <cell r="U1600" t="str">
            <v>шт.</v>
          </cell>
        </row>
        <row r="1601">
          <cell r="U1601" t="str">
            <v>шт.</v>
          </cell>
        </row>
        <row r="1602">
          <cell r="U1602" t="str">
            <v>шт.</v>
          </cell>
        </row>
        <row r="1603">
          <cell r="U1603" t="str">
            <v>шт.</v>
          </cell>
        </row>
        <row r="1604">
          <cell r="U1604" t="str">
            <v>шт.</v>
          </cell>
        </row>
        <row r="1605">
          <cell r="U1605" t="str">
            <v>шт.</v>
          </cell>
        </row>
        <row r="1606">
          <cell r="U1606" t="str">
            <v>шт.</v>
          </cell>
        </row>
        <row r="1607">
          <cell r="U1607" t="str">
            <v>шт.</v>
          </cell>
        </row>
        <row r="1608">
          <cell r="U1608" t="str">
            <v>шт.</v>
          </cell>
        </row>
        <row r="1609">
          <cell r="U1609" t="str">
            <v>шт.</v>
          </cell>
        </row>
        <row r="1610">
          <cell r="U1610" t="str">
            <v>шт.</v>
          </cell>
        </row>
        <row r="1611">
          <cell r="U1611" t="str">
            <v>шт.</v>
          </cell>
        </row>
        <row r="1612">
          <cell r="U1612" t="str">
            <v>шт.</v>
          </cell>
        </row>
        <row r="1613">
          <cell r="U1613" t="str">
            <v>шт.</v>
          </cell>
        </row>
        <row r="1614">
          <cell r="U1614" t="str">
            <v>шт.</v>
          </cell>
        </row>
        <row r="1615">
          <cell r="U1615" t="str">
            <v>шт.</v>
          </cell>
        </row>
        <row r="1616">
          <cell r="U1616" t="str">
            <v>шт.</v>
          </cell>
        </row>
        <row r="1617">
          <cell r="U1617" t="str">
            <v>шт.</v>
          </cell>
        </row>
        <row r="1618">
          <cell r="U1618" t="str">
            <v>шт.</v>
          </cell>
        </row>
        <row r="1619">
          <cell r="U1619" t="str">
            <v>шт.</v>
          </cell>
        </row>
        <row r="1620">
          <cell r="U1620" t="str">
            <v>шт.</v>
          </cell>
        </row>
        <row r="1621">
          <cell r="U1621" t="str">
            <v>шт.</v>
          </cell>
        </row>
        <row r="1622">
          <cell r="U1622" t="str">
            <v>шт.</v>
          </cell>
        </row>
        <row r="1623">
          <cell r="U1623" t="str">
            <v>шт.</v>
          </cell>
        </row>
        <row r="1624">
          <cell r="U1624" t="str">
            <v>шт.</v>
          </cell>
        </row>
        <row r="1625">
          <cell r="U1625" t="str">
            <v>шт.</v>
          </cell>
        </row>
        <row r="1626">
          <cell r="U1626" t="str">
            <v>шт.</v>
          </cell>
        </row>
        <row r="1627">
          <cell r="U1627" t="str">
            <v>шт.</v>
          </cell>
        </row>
        <row r="1628">
          <cell r="U1628" t="str">
            <v>шт.</v>
          </cell>
        </row>
        <row r="1629">
          <cell r="U1629" t="str">
            <v>шт.</v>
          </cell>
        </row>
        <row r="1630">
          <cell r="U1630" t="str">
            <v>шт.</v>
          </cell>
        </row>
        <row r="1631">
          <cell r="U1631" t="str">
            <v>шт.</v>
          </cell>
        </row>
        <row r="1632">
          <cell r="U1632" t="str">
            <v>шт.</v>
          </cell>
        </row>
        <row r="1633">
          <cell r="U1633" t="str">
            <v>шт.</v>
          </cell>
        </row>
        <row r="1634">
          <cell r="U1634" t="str">
            <v>шт.</v>
          </cell>
        </row>
        <row r="1635">
          <cell r="U1635" t="str">
            <v>шт.</v>
          </cell>
        </row>
        <row r="1636">
          <cell r="U1636" t="str">
            <v>шт.</v>
          </cell>
        </row>
        <row r="1637">
          <cell r="U1637" t="str">
            <v>шт.</v>
          </cell>
        </row>
        <row r="1638">
          <cell r="U1638" t="str">
            <v>шт.</v>
          </cell>
        </row>
        <row r="1639">
          <cell r="U1639" t="str">
            <v>шт.</v>
          </cell>
        </row>
        <row r="1640">
          <cell r="U1640" t="str">
            <v>шт.</v>
          </cell>
        </row>
        <row r="1641">
          <cell r="U1641" t="str">
            <v>шт.</v>
          </cell>
        </row>
        <row r="1642">
          <cell r="U1642" t="str">
            <v>шт.</v>
          </cell>
        </row>
        <row r="1643">
          <cell r="U1643" t="str">
            <v>шт.</v>
          </cell>
        </row>
        <row r="1644">
          <cell r="U1644" t="str">
            <v>шт.</v>
          </cell>
        </row>
        <row r="1645">
          <cell r="U1645" t="str">
            <v>шт.</v>
          </cell>
        </row>
        <row r="1646">
          <cell r="U1646" t="str">
            <v>шт.</v>
          </cell>
        </row>
        <row r="1647">
          <cell r="U1647" t="str">
            <v>шт.</v>
          </cell>
        </row>
        <row r="1648">
          <cell r="U1648" t="str">
            <v>шт.</v>
          </cell>
        </row>
        <row r="1649">
          <cell r="U1649" t="str">
            <v>шт.</v>
          </cell>
        </row>
        <row r="1650">
          <cell r="U1650" t="str">
            <v>шт.</v>
          </cell>
        </row>
        <row r="1651">
          <cell r="U1651" t="str">
            <v>шт.</v>
          </cell>
        </row>
        <row r="1652">
          <cell r="U1652" t="str">
            <v>шт.</v>
          </cell>
        </row>
        <row r="1653">
          <cell r="U1653" t="str">
            <v>шт.</v>
          </cell>
        </row>
        <row r="1654">
          <cell r="U1654" t="str">
            <v>шт.</v>
          </cell>
        </row>
        <row r="1655">
          <cell r="U1655" t="str">
            <v>шт.</v>
          </cell>
        </row>
        <row r="1656">
          <cell r="U1656" t="str">
            <v>шт.</v>
          </cell>
        </row>
        <row r="1657">
          <cell r="U1657" t="str">
            <v>шт.</v>
          </cell>
        </row>
        <row r="1658">
          <cell r="U1658" t="str">
            <v>шт.</v>
          </cell>
        </row>
        <row r="1659">
          <cell r="U1659" t="str">
            <v>шт.</v>
          </cell>
        </row>
        <row r="1660">
          <cell r="U1660" t="str">
            <v>шт.</v>
          </cell>
        </row>
        <row r="1661">
          <cell r="U1661" t="str">
            <v>шт.</v>
          </cell>
        </row>
        <row r="1662">
          <cell r="U1662" t="str">
            <v>шт.</v>
          </cell>
        </row>
        <row r="1663">
          <cell r="U1663" t="str">
            <v>шт.</v>
          </cell>
        </row>
        <row r="1664">
          <cell r="U1664" t="str">
            <v>шт.</v>
          </cell>
        </row>
        <row r="1665">
          <cell r="U1665" t="str">
            <v>шт.</v>
          </cell>
        </row>
        <row r="1666">
          <cell r="U1666" t="str">
            <v>шт.</v>
          </cell>
        </row>
        <row r="1667">
          <cell r="U1667" t="str">
            <v>шт.</v>
          </cell>
        </row>
        <row r="1668">
          <cell r="U1668" t="str">
            <v>шт.</v>
          </cell>
        </row>
        <row r="1669">
          <cell r="U1669" t="str">
            <v>шт.</v>
          </cell>
        </row>
        <row r="1670">
          <cell r="U1670" t="str">
            <v>шт.</v>
          </cell>
        </row>
        <row r="1671">
          <cell r="U1671" t="str">
            <v>шт.</v>
          </cell>
        </row>
        <row r="1672">
          <cell r="U1672" t="str">
            <v>шт.</v>
          </cell>
        </row>
        <row r="1673">
          <cell r="U1673" t="str">
            <v>шт.</v>
          </cell>
        </row>
        <row r="1674">
          <cell r="U1674" t="str">
            <v>шт.</v>
          </cell>
        </row>
        <row r="1675">
          <cell r="U1675" t="str">
            <v>шт.</v>
          </cell>
        </row>
        <row r="1676">
          <cell r="U1676" t="str">
            <v>шт.</v>
          </cell>
        </row>
        <row r="1677">
          <cell r="U1677" t="str">
            <v>шт.</v>
          </cell>
        </row>
        <row r="1678">
          <cell r="U1678" t="str">
            <v>шт.</v>
          </cell>
        </row>
        <row r="1679">
          <cell r="U1679" t="str">
            <v>шт.</v>
          </cell>
        </row>
        <row r="1680">
          <cell r="U1680" t="str">
            <v>шт.</v>
          </cell>
        </row>
        <row r="1681">
          <cell r="U1681" t="str">
            <v>шт.</v>
          </cell>
        </row>
        <row r="1682">
          <cell r="U1682" t="str">
            <v>шт.</v>
          </cell>
        </row>
        <row r="1683">
          <cell r="U1683" t="str">
            <v>шт.</v>
          </cell>
        </row>
        <row r="1684">
          <cell r="U1684" t="str">
            <v>шт.</v>
          </cell>
        </row>
        <row r="1685">
          <cell r="U1685" t="str">
            <v>шт.</v>
          </cell>
        </row>
        <row r="1686">
          <cell r="U1686" t="str">
            <v>шт.</v>
          </cell>
        </row>
        <row r="1687">
          <cell r="U1687" t="str">
            <v>шт.</v>
          </cell>
        </row>
        <row r="1688">
          <cell r="U1688" t="str">
            <v>шт.</v>
          </cell>
        </row>
        <row r="1689">
          <cell r="U1689" t="str">
            <v>шт.</v>
          </cell>
        </row>
        <row r="1690">
          <cell r="U1690" t="str">
            <v>шт.</v>
          </cell>
        </row>
        <row r="1691">
          <cell r="U1691" t="str">
            <v>шт.</v>
          </cell>
        </row>
        <row r="1692">
          <cell r="U1692" t="str">
            <v>шт.</v>
          </cell>
        </row>
        <row r="1693">
          <cell r="U1693" t="str">
            <v>шт.</v>
          </cell>
        </row>
        <row r="1694">
          <cell r="U1694" t="str">
            <v>шт.</v>
          </cell>
        </row>
        <row r="1695">
          <cell r="U1695" t="str">
            <v>шт.</v>
          </cell>
        </row>
        <row r="1696">
          <cell r="U1696" t="str">
            <v>шт.</v>
          </cell>
        </row>
        <row r="1697">
          <cell r="U1697" t="str">
            <v>шт.</v>
          </cell>
        </row>
        <row r="1698">
          <cell r="U1698" t="str">
            <v>шт.</v>
          </cell>
        </row>
        <row r="1699">
          <cell r="U1699" t="str">
            <v>шт.</v>
          </cell>
        </row>
        <row r="1700">
          <cell r="U1700" t="str">
            <v>шт.</v>
          </cell>
        </row>
        <row r="1701">
          <cell r="U1701" t="str">
            <v>шт.</v>
          </cell>
        </row>
        <row r="1702">
          <cell r="U1702" t="str">
            <v>шт.</v>
          </cell>
        </row>
        <row r="1703">
          <cell r="U1703" t="str">
            <v>шт.</v>
          </cell>
        </row>
        <row r="1704">
          <cell r="U1704" t="str">
            <v>шт.</v>
          </cell>
        </row>
        <row r="1705">
          <cell r="U1705" t="str">
            <v>шт.</v>
          </cell>
        </row>
        <row r="1706">
          <cell r="U1706" t="str">
            <v>шт.</v>
          </cell>
        </row>
        <row r="1707">
          <cell r="U1707" t="str">
            <v>шт.</v>
          </cell>
        </row>
        <row r="1708">
          <cell r="U1708" t="str">
            <v>шт.</v>
          </cell>
        </row>
        <row r="1709">
          <cell r="U1709" t="str">
            <v>шт.</v>
          </cell>
        </row>
        <row r="1710">
          <cell r="U1710" t="str">
            <v>шт.</v>
          </cell>
        </row>
        <row r="1711">
          <cell r="U1711" t="str">
            <v>шт.</v>
          </cell>
        </row>
        <row r="1712">
          <cell r="U1712" t="str">
            <v>шт.</v>
          </cell>
        </row>
        <row r="1713">
          <cell r="U1713" t="str">
            <v>шт.</v>
          </cell>
        </row>
        <row r="1714">
          <cell r="U1714" t="str">
            <v>шт.</v>
          </cell>
        </row>
        <row r="1715">
          <cell r="U1715" t="str">
            <v>шт.</v>
          </cell>
        </row>
        <row r="1716">
          <cell r="U1716" t="str">
            <v>шт.</v>
          </cell>
        </row>
        <row r="1717">
          <cell r="U1717" t="str">
            <v>шт.</v>
          </cell>
        </row>
        <row r="1718">
          <cell r="U1718" t="str">
            <v>шт.</v>
          </cell>
        </row>
        <row r="1719">
          <cell r="U1719" t="str">
            <v>шт.</v>
          </cell>
        </row>
        <row r="1720">
          <cell r="U1720" t="str">
            <v>шт.</v>
          </cell>
        </row>
        <row r="1721">
          <cell r="U1721" t="str">
            <v>шт.</v>
          </cell>
        </row>
        <row r="1722">
          <cell r="U1722" t="str">
            <v>шт.</v>
          </cell>
        </row>
        <row r="1723">
          <cell r="U1723" t="str">
            <v>шт.</v>
          </cell>
        </row>
        <row r="1724">
          <cell r="U1724" t="str">
            <v>шт.</v>
          </cell>
        </row>
        <row r="1725">
          <cell r="U1725" t="str">
            <v>шт.</v>
          </cell>
        </row>
        <row r="1726">
          <cell r="U1726" t="str">
            <v>шт.</v>
          </cell>
        </row>
        <row r="1727">
          <cell r="U1727" t="str">
            <v>шт.</v>
          </cell>
        </row>
        <row r="1728">
          <cell r="U1728" t="str">
            <v>шт.</v>
          </cell>
        </row>
        <row r="1729">
          <cell r="U1729" t="str">
            <v>шт.</v>
          </cell>
        </row>
        <row r="1730">
          <cell r="U1730" t="str">
            <v>шт.</v>
          </cell>
        </row>
        <row r="1731">
          <cell r="U1731" t="str">
            <v>шт.</v>
          </cell>
        </row>
        <row r="1732">
          <cell r="U1732" t="str">
            <v>шт.</v>
          </cell>
        </row>
        <row r="1733">
          <cell r="U1733" t="str">
            <v>шт.</v>
          </cell>
        </row>
        <row r="1734">
          <cell r="U1734" t="str">
            <v>шт.</v>
          </cell>
        </row>
        <row r="1735">
          <cell r="U1735" t="str">
            <v>шт.</v>
          </cell>
        </row>
        <row r="1736">
          <cell r="U1736" t="str">
            <v>шт.</v>
          </cell>
        </row>
        <row r="1737">
          <cell r="U1737" t="str">
            <v>шт.</v>
          </cell>
        </row>
        <row r="1738">
          <cell r="U1738" t="str">
            <v>шт.</v>
          </cell>
        </row>
        <row r="1739">
          <cell r="U1739" t="str">
            <v>шт.</v>
          </cell>
        </row>
        <row r="1740">
          <cell r="U1740" t="str">
            <v>шт.</v>
          </cell>
        </row>
        <row r="1741">
          <cell r="U1741" t="str">
            <v>шт.</v>
          </cell>
        </row>
        <row r="1742">
          <cell r="U1742" t="str">
            <v>шт.</v>
          </cell>
        </row>
        <row r="1743">
          <cell r="U1743" t="str">
            <v>шт.</v>
          </cell>
        </row>
        <row r="1744">
          <cell r="U1744" t="str">
            <v>шт.</v>
          </cell>
        </row>
        <row r="1745">
          <cell r="U1745" t="str">
            <v>шт.</v>
          </cell>
        </row>
        <row r="1746">
          <cell r="U1746" t="str">
            <v>шт.</v>
          </cell>
        </row>
        <row r="1747">
          <cell r="U1747" t="str">
            <v>шт.</v>
          </cell>
        </row>
        <row r="1748">
          <cell r="U1748" t="str">
            <v>шт.</v>
          </cell>
        </row>
        <row r="1749">
          <cell r="U1749" t="str">
            <v>шт.</v>
          </cell>
        </row>
        <row r="1750">
          <cell r="U1750" t="str">
            <v>шт.</v>
          </cell>
        </row>
        <row r="1751">
          <cell r="U1751" t="str">
            <v>шт.</v>
          </cell>
        </row>
        <row r="1752">
          <cell r="U1752" t="str">
            <v>шт.</v>
          </cell>
        </row>
        <row r="1753">
          <cell r="U1753" t="str">
            <v>шт.</v>
          </cell>
        </row>
        <row r="1754">
          <cell r="U1754" t="str">
            <v>шт.</v>
          </cell>
        </row>
        <row r="1755">
          <cell r="U1755" t="str">
            <v>шт.</v>
          </cell>
        </row>
        <row r="1756">
          <cell r="U1756" t="str">
            <v>шт.</v>
          </cell>
        </row>
        <row r="1757">
          <cell r="U1757" t="str">
            <v>шт.</v>
          </cell>
        </row>
        <row r="1758">
          <cell r="U1758" t="str">
            <v>шт.</v>
          </cell>
        </row>
        <row r="1759">
          <cell r="U1759" t="str">
            <v>шт.</v>
          </cell>
        </row>
        <row r="1760">
          <cell r="U1760" t="str">
            <v>шт.</v>
          </cell>
        </row>
        <row r="1761">
          <cell r="U1761" t="str">
            <v>шт.</v>
          </cell>
        </row>
        <row r="1762">
          <cell r="U1762" t="str">
            <v>шт.</v>
          </cell>
        </row>
        <row r="1763">
          <cell r="U1763" t="str">
            <v>шт.</v>
          </cell>
        </row>
        <row r="1764">
          <cell r="U1764" t="str">
            <v>шт.</v>
          </cell>
        </row>
        <row r="1765">
          <cell r="U1765" t="str">
            <v>шт.</v>
          </cell>
        </row>
        <row r="1766">
          <cell r="U1766" t="str">
            <v>шт.</v>
          </cell>
        </row>
        <row r="1767">
          <cell r="U1767" t="str">
            <v>шт.</v>
          </cell>
        </row>
        <row r="1768">
          <cell r="U1768" t="str">
            <v>шт.</v>
          </cell>
        </row>
        <row r="1769">
          <cell r="U1769" t="str">
            <v>шт.</v>
          </cell>
        </row>
        <row r="1770">
          <cell r="U1770" t="str">
            <v>шт.</v>
          </cell>
        </row>
        <row r="1771">
          <cell r="U1771" t="str">
            <v>шт.</v>
          </cell>
        </row>
        <row r="1772">
          <cell r="U1772" t="str">
            <v>шт.</v>
          </cell>
        </row>
        <row r="1773">
          <cell r="U1773" t="str">
            <v>шт.</v>
          </cell>
        </row>
        <row r="1774">
          <cell r="U1774" t="str">
            <v>шт.</v>
          </cell>
        </row>
        <row r="1775">
          <cell r="U1775" t="str">
            <v>шт.</v>
          </cell>
        </row>
        <row r="1776">
          <cell r="U1776" t="str">
            <v>шт.</v>
          </cell>
        </row>
        <row r="1777">
          <cell r="U1777" t="str">
            <v>шт.</v>
          </cell>
        </row>
        <row r="1778">
          <cell r="U1778" t="str">
            <v>шт.</v>
          </cell>
        </row>
        <row r="1779">
          <cell r="U1779" t="str">
            <v>шт.</v>
          </cell>
        </row>
        <row r="1780">
          <cell r="U1780" t="str">
            <v>шт.</v>
          </cell>
        </row>
        <row r="1781">
          <cell r="U1781" t="str">
            <v>шт.</v>
          </cell>
        </row>
        <row r="1782">
          <cell r="U1782" t="str">
            <v>шт.</v>
          </cell>
        </row>
        <row r="1783">
          <cell r="U1783" t="str">
            <v>шт.</v>
          </cell>
        </row>
        <row r="1784">
          <cell r="U1784" t="str">
            <v>шт.</v>
          </cell>
        </row>
        <row r="1785">
          <cell r="U1785" t="str">
            <v>шт.</v>
          </cell>
        </row>
        <row r="1786">
          <cell r="U1786" t="str">
            <v>шт.</v>
          </cell>
        </row>
        <row r="1787">
          <cell r="U1787" t="str">
            <v>шт.</v>
          </cell>
        </row>
        <row r="1788">
          <cell r="U1788" t="str">
            <v>шт.</v>
          </cell>
        </row>
        <row r="1789">
          <cell r="U1789" t="str">
            <v>шт.</v>
          </cell>
        </row>
        <row r="1790">
          <cell r="U1790" t="str">
            <v>шт.</v>
          </cell>
        </row>
        <row r="1791">
          <cell r="U1791" t="str">
            <v>шт.</v>
          </cell>
        </row>
        <row r="1792">
          <cell r="U1792" t="str">
            <v>шт.</v>
          </cell>
        </row>
        <row r="1793">
          <cell r="U1793" t="str">
            <v>шт.</v>
          </cell>
        </row>
        <row r="1794">
          <cell r="U1794" t="str">
            <v>шт.</v>
          </cell>
        </row>
        <row r="1795">
          <cell r="U1795" t="str">
            <v>шт.</v>
          </cell>
        </row>
        <row r="1796">
          <cell r="U1796" t="str">
            <v>шт.</v>
          </cell>
        </row>
        <row r="1797">
          <cell r="U1797" t="str">
            <v>шт.</v>
          </cell>
        </row>
        <row r="1798">
          <cell r="U1798" t="str">
            <v>шт.</v>
          </cell>
        </row>
        <row r="1799">
          <cell r="U1799" t="str">
            <v>шт.</v>
          </cell>
        </row>
        <row r="1800">
          <cell r="U1800" t="str">
            <v>шт.</v>
          </cell>
        </row>
        <row r="1801">
          <cell r="U1801" t="str">
            <v>шт.</v>
          </cell>
        </row>
        <row r="1802">
          <cell r="U1802" t="str">
            <v>шт.</v>
          </cell>
        </row>
        <row r="1803">
          <cell r="U1803" t="str">
            <v>шт.</v>
          </cell>
        </row>
        <row r="1804">
          <cell r="U1804" t="str">
            <v>шт.</v>
          </cell>
        </row>
        <row r="1805">
          <cell r="U1805" t="str">
            <v>шт.</v>
          </cell>
        </row>
        <row r="1806">
          <cell r="U1806" t="str">
            <v>шт.</v>
          </cell>
        </row>
        <row r="1807">
          <cell r="U1807" t="str">
            <v>шт.</v>
          </cell>
        </row>
        <row r="1808">
          <cell r="U1808" t="str">
            <v>шт.</v>
          </cell>
        </row>
        <row r="1809">
          <cell r="U1809" t="str">
            <v>шт.</v>
          </cell>
        </row>
        <row r="1810">
          <cell r="U1810" t="str">
            <v>шт.</v>
          </cell>
        </row>
        <row r="1811">
          <cell r="U1811" t="str">
            <v>шт.</v>
          </cell>
        </row>
        <row r="1812">
          <cell r="U1812" t="str">
            <v>шт.</v>
          </cell>
        </row>
        <row r="1813">
          <cell r="U1813" t="str">
            <v>шт.</v>
          </cell>
        </row>
        <row r="1814">
          <cell r="U1814" t="str">
            <v>шт.</v>
          </cell>
        </row>
        <row r="1815">
          <cell r="U1815" t="str">
            <v>шт.</v>
          </cell>
        </row>
        <row r="1816">
          <cell r="U1816" t="str">
            <v>шт.</v>
          </cell>
        </row>
        <row r="1817">
          <cell r="U1817" t="str">
            <v>шт.</v>
          </cell>
        </row>
        <row r="1818">
          <cell r="U1818" t="str">
            <v>шт.</v>
          </cell>
        </row>
        <row r="1819">
          <cell r="U1819" t="str">
            <v>шт.</v>
          </cell>
        </row>
        <row r="1820">
          <cell r="U1820" t="str">
            <v>шт.</v>
          </cell>
        </row>
        <row r="1821">
          <cell r="U1821" t="str">
            <v>шт.</v>
          </cell>
        </row>
        <row r="1822">
          <cell r="U1822" t="str">
            <v>шт.</v>
          </cell>
        </row>
        <row r="1823">
          <cell r="U1823" t="str">
            <v>шт.</v>
          </cell>
        </row>
        <row r="1824">
          <cell r="U1824" t="str">
            <v>шт.</v>
          </cell>
        </row>
        <row r="1825">
          <cell r="U1825" t="str">
            <v>шт.</v>
          </cell>
        </row>
        <row r="1826">
          <cell r="U1826" t="str">
            <v>шт.</v>
          </cell>
        </row>
        <row r="1827">
          <cell r="U1827" t="str">
            <v>шт.</v>
          </cell>
        </row>
        <row r="1828">
          <cell r="U1828" t="str">
            <v>шт.</v>
          </cell>
        </row>
        <row r="1829">
          <cell r="U1829" t="str">
            <v>шт.</v>
          </cell>
        </row>
        <row r="1830">
          <cell r="U1830" t="str">
            <v>шт.</v>
          </cell>
        </row>
        <row r="1831">
          <cell r="U1831" t="str">
            <v>шт.</v>
          </cell>
        </row>
        <row r="1832">
          <cell r="U1832" t="str">
            <v>шт.</v>
          </cell>
        </row>
        <row r="1833">
          <cell r="U1833" t="str">
            <v>шт.</v>
          </cell>
        </row>
        <row r="1834">
          <cell r="U1834" t="str">
            <v>шт.</v>
          </cell>
        </row>
        <row r="1835">
          <cell r="U1835" t="str">
            <v>шт.</v>
          </cell>
        </row>
        <row r="1836">
          <cell r="U1836" t="str">
            <v>шт.</v>
          </cell>
        </row>
        <row r="1837">
          <cell r="U1837" t="str">
            <v>шт.</v>
          </cell>
        </row>
        <row r="1838">
          <cell r="U1838" t="str">
            <v>шт.</v>
          </cell>
        </row>
        <row r="1839">
          <cell r="U1839" t="str">
            <v>шт.</v>
          </cell>
        </row>
        <row r="1840">
          <cell r="U1840" t="str">
            <v>шт.</v>
          </cell>
        </row>
        <row r="1841">
          <cell r="U1841" t="str">
            <v>шт.</v>
          </cell>
        </row>
        <row r="1842">
          <cell r="U1842" t="str">
            <v>шт.</v>
          </cell>
        </row>
        <row r="1843">
          <cell r="U1843" t="str">
            <v>шт.</v>
          </cell>
        </row>
        <row r="1844">
          <cell r="U1844" t="str">
            <v>шт.</v>
          </cell>
        </row>
        <row r="1845">
          <cell r="U1845" t="str">
            <v>шт.</v>
          </cell>
        </row>
        <row r="1846">
          <cell r="U1846" t="str">
            <v>шт.</v>
          </cell>
        </row>
        <row r="1847">
          <cell r="U1847" t="str">
            <v>шт.</v>
          </cell>
        </row>
        <row r="1848">
          <cell r="U1848" t="str">
            <v>шт.</v>
          </cell>
        </row>
        <row r="1849">
          <cell r="U1849" t="str">
            <v>шт.</v>
          </cell>
        </row>
        <row r="1850">
          <cell r="U1850" t="str">
            <v>шт.</v>
          </cell>
        </row>
        <row r="1851">
          <cell r="U1851" t="str">
            <v>шт.</v>
          </cell>
        </row>
        <row r="1852">
          <cell r="U1852" t="str">
            <v>шт.</v>
          </cell>
        </row>
        <row r="1853">
          <cell r="U1853" t="str">
            <v>шт.</v>
          </cell>
        </row>
        <row r="1854">
          <cell r="U1854" t="str">
            <v>шт.</v>
          </cell>
        </row>
        <row r="1855">
          <cell r="U1855" t="str">
            <v>шт.</v>
          </cell>
        </row>
        <row r="1856">
          <cell r="U1856" t="str">
            <v>шт.</v>
          </cell>
        </row>
        <row r="1857">
          <cell r="U1857" t="str">
            <v>шт.</v>
          </cell>
        </row>
        <row r="1858">
          <cell r="U1858" t="str">
            <v>шт.</v>
          </cell>
        </row>
        <row r="1859">
          <cell r="U1859" t="str">
            <v>шт.</v>
          </cell>
        </row>
        <row r="1860">
          <cell r="U1860" t="str">
            <v>шт.</v>
          </cell>
        </row>
        <row r="1861">
          <cell r="U1861" t="str">
            <v>шт.</v>
          </cell>
        </row>
        <row r="1862">
          <cell r="U1862" t="str">
            <v>шт.</v>
          </cell>
        </row>
        <row r="1863">
          <cell r="U1863" t="str">
            <v>шт.</v>
          </cell>
        </row>
        <row r="1864">
          <cell r="U1864" t="str">
            <v>шт.</v>
          </cell>
        </row>
        <row r="1865">
          <cell r="U1865" t="str">
            <v>шт.</v>
          </cell>
        </row>
        <row r="1866">
          <cell r="U1866" t="str">
            <v>шт.</v>
          </cell>
        </row>
        <row r="1867">
          <cell r="U1867" t="str">
            <v>шт.</v>
          </cell>
        </row>
        <row r="1868">
          <cell r="U1868" t="str">
            <v>шт.</v>
          </cell>
        </row>
        <row r="1869">
          <cell r="U1869" t="str">
            <v>шт.</v>
          </cell>
        </row>
        <row r="1870">
          <cell r="U1870" t="str">
            <v>шт.</v>
          </cell>
        </row>
        <row r="1871">
          <cell r="U1871" t="str">
            <v>шт.</v>
          </cell>
        </row>
        <row r="1872">
          <cell r="U1872" t="str">
            <v>шт.</v>
          </cell>
        </row>
        <row r="1873">
          <cell r="U1873" t="str">
            <v>шт.</v>
          </cell>
        </row>
        <row r="1874">
          <cell r="U1874" t="str">
            <v>шт.</v>
          </cell>
        </row>
        <row r="1875">
          <cell r="U1875" t="str">
            <v>шт.</v>
          </cell>
        </row>
        <row r="1876">
          <cell r="U1876" t="str">
            <v>шт.</v>
          </cell>
        </row>
        <row r="1877">
          <cell r="U1877" t="str">
            <v>шт.</v>
          </cell>
        </row>
        <row r="1878">
          <cell r="U1878" t="str">
            <v>шт.</v>
          </cell>
        </row>
        <row r="1879">
          <cell r="U1879" t="str">
            <v>шт.</v>
          </cell>
        </row>
        <row r="1880">
          <cell r="U1880" t="str">
            <v>шт.</v>
          </cell>
        </row>
        <row r="1881">
          <cell r="U1881" t="str">
            <v>шт.</v>
          </cell>
        </row>
        <row r="1882">
          <cell r="U1882" t="str">
            <v>шт.</v>
          </cell>
        </row>
        <row r="1883">
          <cell r="U1883" t="str">
            <v>шт.</v>
          </cell>
        </row>
        <row r="1884">
          <cell r="U1884" t="str">
            <v>шт.</v>
          </cell>
        </row>
        <row r="1885">
          <cell r="U1885" t="str">
            <v>шт.</v>
          </cell>
        </row>
        <row r="1886">
          <cell r="U1886" t="str">
            <v>шт.</v>
          </cell>
        </row>
        <row r="1887">
          <cell r="U1887" t="str">
            <v>км.</v>
          </cell>
        </row>
        <row r="1888">
          <cell r="U1888" t="str">
            <v>км.</v>
          </cell>
        </row>
        <row r="1889">
          <cell r="U1889" t="str">
            <v>раб.</v>
          </cell>
        </row>
        <row r="1890">
          <cell r="U1890" t="str">
            <v>шт.</v>
          </cell>
        </row>
        <row r="1891">
          <cell r="U1891" t="str">
            <v>шт.</v>
          </cell>
        </row>
        <row r="1892">
          <cell r="U1892" t="str">
            <v>шт.</v>
          </cell>
        </row>
        <row r="1893">
          <cell r="U1893" t="str">
            <v>шт.</v>
          </cell>
        </row>
        <row r="1894">
          <cell r="U1894" t="str">
            <v>шт.</v>
          </cell>
        </row>
        <row r="1895">
          <cell r="U1895" t="str">
            <v>шт.</v>
          </cell>
        </row>
        <row r="1896">
          <cell r="U1896" t="str">
            <v>шт.</v>
          </cell>
        </row>
        <row r="1897">
          <cell r="U1897" t="str">
            <v>шт.</v>
          </cell>
        </row>
        <row r="1898">
          <cell r="U1898" t="str">
            <v>шт.</v>
          </cell>
        </row>
        <row r="1899">
          <cell r="U1899" t="str">
            <v>шт.</v>
          </cell>
        </row>
        <row r="1900">
          <cell r="U1900" t="str">
            <v>шт.</v>
          </cell>
        </row>
        <row r="1901">
          <cell r="U1901" t="str">
            <v>шт.</v>
          </cell>
        </row>
        <row r="1902">
          <cell r="U1902" t="str">
            <v>шт.</v>
          </cell>
        </row>
        <row r="1903">
          <cell r="U1903" t="str">
            <v>шт.</v>
          </cell>
        </row>
        <row r="1904">
          <cell r="U1904" t="str">
            <v>шт.</v>
          </cell>
        </row>
        <row r="1905">
          <cell r="U1905" t="str">
            <v>шт.</v>
          </cell>
        </row>
        <row r="1906">
          <cell r="U1906" t="str">
            <v>шт.</v>
          </cell>
        </row>
        <row r="1907">
          <cell r="U1907" t="str">
            <v>шт.</v>
          </cell>
        </row>
        <row r="1908">
          <cell r="U1908" t="str">
            <v>шт.</v>
          </cell>
        </row>
        <row r="1909">
          <cell r="U1909" t="str">
            <v>шт.</v>
          </cell>
        </row>
        <row r="1910">
          <cell r="U1910" t="str">
            <v>шт.</v>
          </cell>
        </row>
        <row r="1911">
          <cell r="U1911" t="str">
            <v>шт.</v>
          </cell>
        </row>
        <row r="1912">
          <cell r="U1912" t="str">
            <v>шт.</v>
          </cell>
        </row>
        <row r="1913">
          <cell r="U1913" t="str">
            <v>шт.</v>
          </cell>
        </row>
        <row r="1914">
          <cell r="U1914" t="str">
            <v>шт.</v>
          </cell>
        </row>
        <row r="1915">
          <cell r="U1915" t="str">
            <v>шт.</v>
          </cell>
        </row>
        <row r="1916">
          <cell r="U1916" t="str">
            <v>шт.</v>
          </cell>
        </row>
        <row r="1917">
          <cell r="U1917" t="str">
            <v>шт.</v>
          </cell>
        </row>
        <row r="1918">
          <cell r="U1918" t="str">
            <v>шт.</v>
          </cell>
        </row>
        <row r="1919">
          <cell r="U1919" t="str">
            <v>шт.</v>
          </cell>
        </row>
        <row r="1920">
          <cell r="U1920" t="str">
            <v>шт.</v>
          </cell>
        </row>
        <row r="1921">
          <cell r="U1921" t="str">
            <v>шт.</v>
          </cell>
        </row>
        <row r="1922">
          <cell r="U1922" t="str">
            <v>шт.</v>
          </cell>
        </row>
        <row r="1923">
          <cell r="U1923" t="str">
            <v>шт.</v>
          </cell>
        </row>
        <row r="1924">
          <cell r="U1924" t="str">
            <v>шт.</v>
          </cell>
        </row>
        <row r="1925">
          <cell r="U1925" t="str">
            <v>шт.</v>
          </cell>
        </row>
        <row r="1926">
          <cell r="U1926" t="str">
            <v>шт.</v>
          </cell>
        </row>
        <row r="1927">
          <cell r="U1927" t="str">
            <v>шт.</v>
          </cell>
        </row>
        <row r="1928">
          <cell r="U1928" t="str">
            <v>шт.</v>
          </cell>
        </row>
        <row r="1929">
          <cell r="U1929" t="str">
            <v>шт.</v>
          </cell>
        </row>
        <row r="1930">
          <cell r="U1930" t="str">
            <v>шт.</v>
          </cell>
        </row>
        <row r="1931">
          <cell r="U1931" t="str">
            <v>шт.</v>
          </cell>
        </row>
        <row r="1932">
          <cell r="U1932" t="str">
            <v>шт.</v>
          </cell>
        </row>
        <row r="1933">
          <cell r="U1933" t="str">
            <v>шт.</v>
          </cell>
        </row>
        <row r="1934">
          <cell r="U1934" t="str">
            <v>шт.</v>
          </cell>
        </row>
        <row r="1935">
          <cell r="U1935" t="str">
            <v>шт.</v>
          </cell>
        </row>
        <row r="1936">
          <cell r="U1936" t="str">
            <v>шт.</v>
          </cell>
        </row>
        <row r="1937">
          <cell r="U1937" t="str">
            <v>шт.</v>
          </cell>
        </row>
        <row r="1938">
          <cell r="U1938" t="str">
            <v>шт.</v>
          </cell>
        </row>
        <row r="1939">
          <cell r="U1939" t="str">
            <v>шт.</v>
          </cell>
        </row>
        <row r="1940">
          <cell r="U1940" t="str">
            <v>шт.</v>
          </cell>
        </row>
        <row r="1941">
          <cell r="U1941" t="str">
            <v>шт.</v>
          </cell>
        </row>
        <row r="1942">
          <cell r="U1942" t="str">
            <v>шт.</v>
          </cell>
        </row>
        <row r="1943">
          <cell r="U1943" t="str">
            <v>шт.</v>
          </cell>
        </row>
        <row r="1944">
          <cell r="U1944" t="str">
            <v>шт.</v>
          </cell>
        </row>
        <row r="1945">
          <cell r="U1945" t="str">
            <v>шт.</v>
          </cell>
        </row>
        <row r="1946">
          <cell r="U1946" t="str">
            <v>шт.</v>
          </cell>
        </row>
        <row r="1947">
          <cell r="U1947" t="str">
            <v>шт.</v>
          </cell>
        </row>
        <row r="1948">
          <cell r="U1948" t="str">
            <v>шт.</v>
          </cell>
        </row>
        <row r="1949">
          <cell r="U1949" t="str">
            <v>шт.</v>
          </cell>
        </row>
        <row r="1950">
          <cell r="U1950" t="str">
            <v>шт.</v>
          </cell>
        </row>
        <row r="1951">
          <cell r="U1951" t="str">
            <v>шт.</v>
          </cell>
        </row>
        <row r="1952">
          <cell r="U1952" t="str">
            <v>шт.</v>
          </cell>
        </row>
        <row r="1953">
          <cell r="U1953" t="str">
            <v>шт.</v>
          </cell>
        </row>
        <row r="1954">
          <cell r="U1954" t="str">
            <v>шт.</v>
          </cell>
        </row>
        <row r="1955">
          <cell r="U1955" t="str">
            <v>шт.</v>
          </cell>
        </row>
        <row r="1956">
          <cell r="U1956" t="str">
            <v>шт.</v>
          </cell>
        </row>
        <row r="1957">
          <cell r="U1957" t="str">
            <v>шт.</v>
          </cell>
        </row>
        <row r="1958">
          <cell r="U1958" t="str">
            <v>шт.</v>
          </cell>
        </row>
        <row r="1959">
          <cell r="U1959" t="str">
            <v>шт.</v>
          </cell>
        </row>
        <row r="1960">
          <cell r="U1960" t="str">
            <v>шт.</v>
          </cell>
        </row>
        <row r="1961">
          <cell r="U1961" t="str">
            <v>шт.</v>
          </cell>
        </row>
        <row r="1962">
          <cell r="U1962" t="str">
            <v>шт.</v>
          </cell>
        </row>
        <row r="1963">
          <cell r="U1963">
            <v>0</v>
          </cell>
        </row>
        <row r="1964">
          <cell r="U1964" t="str">
            <v>шт.</v>
          </cell>
        </row>
        <row r="1965">
          <cell r="U1965" t="str">
            <v>шт.</v>
          </cell>
        </row>
        <row r="1966">
          <cell r="U1966" t="str">
            <v>шт.</v>
          </cell>
        </row>
        <row r="1967">
          <cell r="U1967" t="str">
            <v>шт.</v>
          </cell>
        </row>
        <row r="1968">
          <cell r="U1968" t="str">
            <v>шт.</v>
          </cell>
        </row>
        <row r="1969">
          <cell r="U1969" t="str">
            <v>шт.</v>
          </cell>
        </row>
        <row r="1970">
          <cell r="U1970" t="str">
            <v>шт.</v>
          </cell>
        </row>
        <row r="1971">
          <cell r="U1971" t="str">
            <v>шт.</v>
          </cell>
        </row>
        <row r="1972">
          <cell r="U1972" t="str">
            <v>шт.</v>
          </cell>
        </row>
        <row r="1973">
          <cell r="U1973" t="str">
            <v>шт.</v>
          </cell>
        </row>
        <row r="1974">
          <cell r="U1974" t="str">
            <v>шт.</v>
          </cell>
        </row>
        <row r="1975">
          <cell r="U1975" t="str">
            <v>шт.</v>
          </cell>
        </row>
        <row r="1976">
          <cell r="U1976" t="str">
            <v>шт.</v>
          </cell>
        </row>
        <row r="1977">
          <cell r="U1977" t="str">
            <v>шт.</v>
          </cell>
        </row>
        <row r="1978">
          <cell r="U1978" t="str">
            <v>шт.</v>
          </cell>
        </row>
        <row r="1979">
          <cell r="U1979" t="str">
            <v>шт.</v>
          </cell>
        </row>
        <row r="1980">
          <cell r="U1980" t="str">
            <v>шт.</v>
          </cell>
        </row>
        <row r="1981">
          <cell r="U1981" t="str">
            <v>шт.</v>
          </cell>
        </row>
        <row r="1982">
          <cell r="U1982" t="str">
            <v>шт.</v>
          </cell>
        </row>
        <row r="1983">
          <cell r="U1983" t="str">
            <v>шт.</v>
          </cell>
        </row>
        <row r="1984">
          <cell r="U1984" t="str">
            <v>шт.</v>
          </cell>
        </row>
        <row r="1985">
          <cell r="U1985" t="str">
            <v>шт.</v>
          </cell>
        </row>
        <row r="1986">
          <cell r="U1986" t="str">
            <v>шт.</v>
          </cell>
        </row>
        <row r="1987">
          <cell r="U1987" t="str">
            <v>шт.</v>
          </cell>
        </row>
        <row r="1988">
          <cell r="U1988" t="str">
            <v>шт.</v>
          </cell>
        </row>
        <row r="1989">
          <cell r="U1989" t="str">
            <v>шт.</v>
          </cell>
        </row>
        <row r="1990">
          <cell r="U1990">
            <v>0</v>
          </cell>
        </row>
        <row r="1991">
          <cell r="U1991" t="str">
            <v>шт.</v>
          </cell>
        </row>
        <row r="1992">
          <cell r="U1992" t="str">
            <v>шт.</v>
          </cell>
        </row>
        <row r="1993">
          <cell r="U1993" t="str">
            <v>шт.</v>
          </cell>
        </row>
        <row r="1994">
          <cell r="U1994" t="str">
            <v>шт.</v>
          </cell>
        </row>
        <row r="1995">
          <cell r="U1995" t="str">
            <v>шт.</v>
          </cell>
        </row>
        <row r="1996">
          <cell r="U1996" t="str">
            <v>шт.</v>
          </cell>
        </row>
        <row r="1997">
          <cell r="U1997" t="str">
            <v>шт.</v>
          </cell>
        </row>
        <row r="1998">
          <cell r="U1998" t="str">
            <v>шт.</v>
          </cell>
        </row>
        <row r="1999">
          <cell r="U1999" t="str">
            <v>шт.</v>
          </cell>
        </row>
        <row r="2000">
          <cell r="U2000" t="str">
            <v>шт.</v>
          </cell>
        </row>
        <row r="2001">
          <cell r="U2001" t="str">
            <v>шт.</v>
          </cell>
        </row>
        <row r="2002">
          <cell r="U2002" t="str">
            <v>шт.</v>
          </cell>
        </row>
        <row r="2003">
          <cell r="U2003" t="str">
            <v>шт.</v>
          </cell>
        </row>
        <row r="2004">
          <cell r="U2004" t="str">
            <v>шт.</v>
          </cell>
        </row>
        <row r="2005">
          <cell r="U2005" t="str">
            <v>шт.</v>
          </cell>
        </row>
        <row r="2006">
          <cell r="U2006" t="str">
            <v>шт.</v>
          </cell>
        </row>
        <row r="2007">
          <cell r="U2007" t="str">
            <v>шт.</v>
          </cell>
        </row>
        <row r="2008">
          <cell r="U2008" t="str">
            <v>шт.</v>
          </cell>
        </row>
        <row r="2009">
          <cell r="U2009" t="str">
            <v>шт.</v>
          </cell>
        </row>
        <row r="2010">
          <cell r="U2010" t="str">
            <v>шт.</v>
          </cell>
        </row>
        <row r="2011">
          <cell r="U2011" t="str">
            <v>шт.</v>
          </cell>
        </row>
        <row r="2012">
          <cell r="U2012" t="str">
            <v>шт.</v>
          </cell>
        </row>
        <row r="2013">
          <cell r="U2013" t="str">
            <v>шт.</v>
          </cell>
        </row>
        <row r="2014">
          <cell r="U2014" t="str">
            <v>шт.</v>
          </cell>
        </row>
        <row r="2015">
          <cell r="U2015" t="str">
            <v>шт.</v>
          </cell>
        </row>
        <row r="2016">
          <cell r="U2016" t="str">
            <v>шт.</v>
          </cell>
        </row>
        <row r="2017">
          <cell r="U2017" t="str">
            <v>шт.</v>
          </cell>
        </row>
        <row r="2018">
          <cell r="U2018" t="str">
            <v>шт.</v>
          </cell>
        </row>
        <row r="2019">
          <cell r="U2019" t="str">
            <v>шт.</v>
          </cell>
        </row>
        <row r="2020">
          <cell r="U2020" t="str">
            <v>шт.</v>
          </cell>
        </row>
        <row r="2021">
          <cell r="U2021" t="str">
            <v>шт.</v>
          </cell>
        </row>
        <row r="2022">
          <cell r="U2022" t="str">
            <v>шт.</v>
          </cell>
        </row>
        <row r="2023">
          <cell r="U2023" t="str">
            <v>шт.</v>
          </cell>
        </row>
        <row r="2024">
          <cell r="U2024" t="str">
            <v>шт.</v>
          </cell>
        </row>
        <row r="2025">
          <cell r="U2025" t="str">
            <v>шт.</v>
          </cell>
        </row>
        <row r="2026">
          <cell r="U2026" t="str">
            <v>шт.</v>
          </cell>
        </row>
        <row r="2027">
          <cell r="U2027" t="str">
            <v>шт.</v>
          </cell>
        </row>
        <row r="2028">
          <cell r="U2028" t="str">
            <v>шт.</v>
          </cell>
        </row>
        <row r="2029">
          <cell r="U2029" t="str">
            <v>шт.</v>
          </cell>
        </row>
        <row r="2030">
          <cell r="U2030" t="str">
            <v>шт.</v>
          </cell>
        </row>
        <row r="2031">
          <cell r="U2031" t="str">
            <v>шт.</v>
          </cell>
        </row>
        <row r="2032">
          <cell r="U2032" t="str">
            <v>шт.</v>
          </cell>
        </row>
        <row r="2033">
          <cell r="U2033" t="str">
            <v>шт.</v>
          </cell>
        </row>
        <row r="2034">
          <cell r="U2034" t="str">
            <v>шт.</v>
          </cell>
        </row>
        <row r="2035">
          <cell r="U2035" t="str">
            <v>шт.</v>
          </cell>
        </row>
        <row r="2036">
          <cell r="U2036" t="str">
            <v>шт.</v>
          </cell>
        </row>
        <row r="2037">
          <cell r="U2037" t="e">
            <v>#REF!</v>
          </cell>
        </row>
        <row r="2038">
          <cell r="U2038" t="str">
            <v>шт.</v>
          </cell>
        </row>
        <row r="2039">
          <cell r="U2039" t="str">
            <v>шт.</v>
          </cell>
        </row>
        <row r="2040">
          <cell r="U2040" t="str">
            <v>шт.</v>
          </cell>
        </row>
        <row r="2041">
          <cell r="U2041" t="str">
            <v>шт.</v>
          </cell>
        </row>
        <row r="2042">
          <cell r="U2042" t="str">
            <v>шт.</v>
          </cell>
        </row>
        <row r="2043">
          <cell r="U2043" t="str">
            <v>шт.</v>
          </cell>
        </row>
        <row r="2044">
          <cell r="U2044" t="str">
            <v>шт.</v>
          </cell>
        </row>
        <row r="2045">
          <cell r="U2045" t="str">
            <v>шт.</v>
          </cell>
        </row>
        <row r="2046">
          <cell r="U2046" t="str">
            <v>шт.</v>
          </cell>
        </row>
        <row r="2047">
          <cell r="U2047" t="str">
            <v>шт.</v>
          </cell>
        </row>
        <row r="2048">
          <cell r="U2048" t="str">
            <v>шт.</v>
          </cell>
        </row>
        <row r="2049">
          <cell r="U2049" t="str">
            <v>шт.</v>
          </cell>
        </row>
        <row r="2050">
          <cell r="U2050" t="str">
            <v>шт.</v>
          </cell>
        </row>
        <row r="2051">
          <cell r="U2051" t="str">
            <v>шт.</v>
          </cell>
        </row>
        <row r="2052">
          <cell r="U2052" t="str">
            <v>шт.</v>
          </cell>
        </row>
        <row r="2053">
          <cell r="U2053" t="str">
            <v>шт.</v>
          </cell>
        </row>
        <row r="2054">
          <cell r="U2054" t="e">
            <v>#REF!</v>
          </cell>
        </row>
        <row r="2055">
          <cell r="U2055" t="e">
            <v>#N/A</v>
          </cell>
        </row>
        <row r="2056">
          <cell r="U2056" t="e">
            <v>#N/A</v>
          </cell>
        </row>
        <row r="2057">
          <cell r="U2057" t="e">
            <v>#N/A</v>
          </cell>
        </row>
        <row r="2058">
          <cell r="U2058" t="e">
            <v>#N/A</v>
          </cell>
        </row>
        <row r="2059">
          <cell r="U2059" t="e">
            <v>#N/A</v>
          </cell>
        </row>
        <row r="2060">
          <cell r="U2060" t="str">
            <v>шт.</v>
          </cell>
        </row>
        <row r="2061">
          <cell r="U2061" t="str">
            <v>шт.</v>
          </cell>
        </row>
        <row r="2062">
          <cell r="U2062" t="str">
            <v>шт.</v>
          </cell>
        </row>
        <row r="2063">
          <cell r="U2063" t="str">
            <v>шт.</v>
          </cell>
        </row>
        <row r="2064">
          <cell r="U2064" t="str">
            <v>шт.</v>
          </cell>
        </row>
        <row r="2065">
          <cell r="U2065" t="str">
            <v>шт.</v>
          </cell>
        </row>
        <row r="2066">
          <cell r="U2066" t="str">
            <v>шт.</v>
          </cell>
        </row>
        <row r="2067">
          <cell r="U2067" t="str">
            <v>шт.</v>
          </cell>
        </row>
        <row r="2068">
          <cell r="U2068" t="str">
            <v>шт.</v>
          </cell>
        </row>
        <row r="2069">
          <cell r="U2069">
            <v>0</v>
          </cell>
        </row>
        <row r="2070">
          <cell r="U2070" t="e">
            <v>#REF!</v>
          </cell>
        </row>
        <row r="2071">
          <cell r="U2071" t="str">
            <v>шт.</v>
          </cell>
        </row>
        <row r="2072">
          <cell r="U2072" t="str">
            <v>шт.</v>
          </cell>
        </row>
        <row r="2073">
          <cell r="U2073" t="str">
            <v>шт.</v>
          </cell>
        </row>
        <row r="2074">
          <cell r="U2074" t="str">
            <v>шт.</v>
          </cell>
        </row>
        <row r="2075">
          <cell r="U2075" t="str">
            <v>шт.</v>
          </cell>
        </row>
        <row r="2076">
          <cell r="U2076" t="str">
            <v>шт.</v>
          </cell>
        </row>
        <row r="2077">
          <cell r="U2077" t="str">
            <v>шт.</v>
          </cell>
        </row>
        <row r="2078">
          <cell r="U2078" t="str">
            <v>шт.</v>
          </cell>
        </row>
        <row r="2079">
          <cell r="U2079" t="str">
            <v>шт.</v>
          </cell>
        </row>
        <row r="2080">
          <cell r="U2080" t="str">
            <v>шт.</v>
          </cell>
        </row>
        <row r="2081">
          <cell r="U2081" t="str">
            <v>шт.</v>
          </cell>
        </row>
        <row r="2082">
          <cell r="U2082" t="str">
            <v>шт.</v>
          </cell>
        </row>
        <row r="2083">
          <cell r="U2083" t="str">
            <v>шт.</v>
          </cell>
        </row>
        <row r="2084">
          <cell r="U2084" t="str">
            <v>шт.</v>
          </cell>
        </row>
        <row r="2085">
          <cell r="U2085" t="str">
            <v>шт.</v>
          </cell>
        </row>
        <row r="2086">
          <cell r="U2086" t="str">
            <v>шт.</v>
          </cell>
        </row>
        <row r="2087">
          <cell r="U2087" t="str">
            <v>шт.</v>
          </cell>
        </row>
        <row r="2088">
          <cell r="U2088" t="str">
            <v>шт.</v>
          </cell>
        </row>
        <row r="2089">
          <cell r="U2089" t="str">
            <v>шт.</v>
          </cell>
        </row>
        <row r="2090">
          <cell r="U2090" t="str">
            <v>шт.</v>
          </cell>
        </row>
        <row r="2091">
          <cell r="U2091" t="str">
            <v>шт.</v>
          </cell>
        </row>
        <row r="2092">
          <cell r="U2092" t="str">
            <v>шт.</v>
          </cell>
        </row>
        <row r="2093">
          <cell r="U2093" t="str">
            <v>шт.</v>
          </cell>
        </row>
        <row r="2094">
          <cell r="U2094" t="str">
            <v>шт.</v>
          </cell>
        </row>
        <row r="2095">
          <cell r="U2095" t="str">
            <v>шт.</v>
          </cell>
        </row>
        <row r="2096">
          <cell r="U2096" t="str">
            <v>шт.</v>
          </cell>
        </row>
        <row r="2097">
          <cell r="U2097" t="str">
            <v>шт.</v>
          </cell>
        </row>
        <row r="2098">
          <cell r="U2098" t="str">
            <v>шт.</v>
          </cell>
        </row>
        <row r="2099">
          <cell r="U2099" t="str">
            <v>шт.</v>
          </cell>
        </row>
        <row r="2100">
          <cell r="U2100" t="str">
            <v>шт.</v>
          </cell>
        </row>
        <row r="2101">
          <cell r="U2101" t="str">
            <v>шт.</v>
          </cell>
        </row>
        <row r="2102">
          <cell r="U2102">
            <v>0</v>
          </cell>
        </row>
        <row r="2103">
          <cell r="U2103" t="str">
            <v>шт.</v>
          </cell>
        </row>
        <row r="2104">
          <cell r="U2104" t="str">
            <v>шт.</v>
          </cell>
        </row>
        <row r="2105">
          <cell r="U2105" t="str">
            <v>шт.</v>
          </cell>
        </row>
        <row r="2106">
          <cell r="U2106" t="str">
            <v>шт.</v>
          </cell>
        </row>
        <row r="2107">
          <cell r="U2107" t="str">
            <v>шт.</v>
          </cell>
        </row>
        <row r="2108">
          <cell r="U2108" t="str">
            <v>шт.</v>
          </cell>
        </row>
        <row r="2109">
          <cell r="U2109" t="str">
            <v>шт.</v>
          </cell>
        </row>
        <row r="2110">
          <cell r="U2110" t="str">
            <v>шт.</v>
          </cell>
        </row>
        <row r="2111">
          <cell r="U2111" t="str">
            <v>шт.</v>
          </cell>
        </row>
        <row r="2112">
          <cell r="U2112" t="str">
            <v>шт.</v>
          </cell>
        </row>
        <row r="2113">
          <cell r="U2113" t="str">
            <v>шт.</v>
          </cell>
        </row>
        <row r="2114">
          <cell r="U2114" t="str">
            <v>шт.</v>
          </cell>
        </row>
        <row r="2115">
          <cell r="U2115" t="str">
            <v>шт.</v>
          </cell>
        </row>
        <row r="2116">
          <cell r="U2116" t="str">
            <v>шт.</v>
          </cell>
        </row>
        <row r="2117">
          <cell r="U2117" t="str">
            <v>шт.</v>
          </cell>
        </row>
        <row r="2118">
          <cell r="U2118" t="str">
            <v>шт.</v>
          </cell>
        </row>
        <row r="2119">
          <cell r="U2119" t="str">
            <v>шт.</v>
          </cell>
        </row>
        <row r="2120">
          <cell r="U2120" t="str">
            <v>раб.</v>
          </cell>
        </row>
        <row r="2121">
          <cell r="U2121" t="str">
            <v>шт.</v>
          </cell>
        </row>
        <row r="2122">
          <cell r="U2122" t="str">
            <v>шт.</v>
          </cell>
        </row>
        <row r="2123">
          <cell r="U2123" t="str">
            <v>шт.</v>
          </cell>
        </row>
        <row r="2124">
          <cell r="U2124" t="str">
            <v>шт.</v>
          </cell>
        </row>
        <row r="2125">
          <cell r="U2125" t="str">
            <v>шт.</v>
          </cell>
        </row>
        <row r="2126">
          <cell r="U2126" t="str">
            <v>шт.</v>
          </cell>
        </row>
        <row r="2127">
          <cell r="U2127" t="str">
            <v>шт.</v>
          </cell>
        </row>
        <row r="2128">
          <cell r="U2128" t="str">
            <v>шт.</v>
          </cell>
        </row>
        <row r="2129">
          <cell r="U2129" t="str">
            <v>шт.</v>
          </cell>
        </row>
        <row r="2130">
          <cell r="U2130" t="str">
            <v>шт.</v>
          </cell>
        </row>
        <row r="2131">
          <cell r="U2131" t="str">
            <v>шт.</v>
          </cell>
        </row>
        <row r="2132">
          <cell r="U2132" t="str">
            <v>шт.</v>
          </cell>
        </row>
        <row r="2133">
          <cell r="U2133" t="str">
            <v>шт.</v>
          </cell>
        </row>
        <row r="2134">
          <cell r="U2134" t="str">
            <v>шт.</v>
          </cell>
        </row>
        <row r="2135">
          <cell r="U2135" t="str">
            <v>шт.</v>
          </cell>
        </row>
        <row r="2136">
          <cell r="U2136" t="str">
            <v>шт.</v>
          </cell>
        </row>
        <row r="2137">
          <cell r="U2137" t="str">
            <v>шт.</v>
          </cell>
        </row>
        <row r="2138">
          <cell r="U2138" t="str">
            <v>мп.</v>
          </cell>
        </row>
        <row r="2139">
          <cell r="U2139" t="str">
            <v>мп.</v>
          </cell>
        </row>
        <row r="2140">
          <cell r="U2140" t="str">
            <v>мп.</v>
          </cell>
        </row>
        <row r="2141">
          <cell r="U2141" t="str">
            <v>шт.</v>
          </cell>
        </row>
        <row r="2142">
          <cell r="U2142" t="str">
            <v>шт.</v>
          </cell>
        </row>
        <row r="2143">
          <cell r="U2143" t="str">
            <v>шт.</v>
          </cell>
        </row>
        <row r="2144">
          <cell r="U2144" t="str">
            <v>шт.</v>
          </cell>
        </row>
        <row r="2145">
          <cell r="U2145" t="str">
            <v>шт.</v>
          </cell>
        </row>
        <row r="2146">
          <cell r="U2146" t="str">
            <v>шт.</v>
          </cell>
        </row>
        <row r="2147">
          <cell r="U2147" t="str">
            <v>шт.</v>
          </cell>
        </row>
        <row r="2148">
          <cell r="U2148" t="str">
            <v>шт.</v>
          </cell>
        </row>
        <row r="2149">
          <cell r="U2149" t="str">
            <v>шт.</v>
          </cell>
        </row>
        <row r="2150">
          <cell r="U2150" t="str">
            <v>шт.</v>
          </cell>
        </row>
        <row r="2151">
          <cell r="U2151" t="str">
            <v>шт.</v>
          </cell>
        </row>
        <row r="2152">
          <cell r="U2152" t="str">
            <v>шт.</v>
          </cell>
        </row>
        <row r="2153">
          <cell r="U2153" t="str">
            <v>шт.</v>
          </cell>
        </row>
        <row r="2154">
          <cell r="U2154" t="str">
            <v>шт.</v>
          </cell>
        </row>
        <row r="2155">
          <cell r="U2155" t="str">
            <v>шт.</v>
          </cell>
        </row>
        <row r="2156">
          <cell r="U2156">
            <v>0</v>
          </cell>
        </row>
        <row r="2157">
          <cell r="U2157">
            <v>0</v>
          </cell>
        </row>
        <row r="2158">
          <cell r="U2158">
            <v>0</v>
          </cell>
        </row>
        <row r="2159">
          <cell r="U2159">
            <v>0</v>
          </cell>
        </row>
        <row r="2160">
          <cell r="U2160">
            <v>0</v>
          </cell>
        </row>
        <row r="2161">
          <cell r="U2161">
            <v>0</v>
          </cell>
        </row>
        <row r="2162">
          <cell r="U2162">
            <v>0</v>
          </cell>
        </row>
        <row r="2163">
          <cell r="U2163">
            <v>0</v>
          </cell>
        </row>
        <row r="2164">
          <cell r="U2164">
            <v>0</v>
          </cell>
        </row>
        <row r="2165">
          <cell r="U2165" t="str">
            <v>шт.</v>
          </cell>
        </row>
        <row r="2166">
          <cell r="U2166" t="str">
            <v>шт.</v>
          </cell>
        </row>
        <row r="2167">
          <cell r="U2167" t="str">
            <v>шт.</v>
          </cell>
        </row>
        <row r="2168">
          <cell r="U2168" t="str">
            <v>шт.</v>
          </cell>
        </row>
        <row r="2169">
          <cell r="U2169" t="str">
            <v>шт.</v>
          </cell>
        </row>
        <row r="2170">
          <cell r="U2170" t="str">
            <v>шт.</v>
          </cell>
        </row>
        <row r="2171">
          <cell r="U2171" t="str">
            <v>шт.</v>
          </cell>
        </row>
        <row r="2172">
          <cell r="U2172" t="str">
            <v>шт.</v>
          </cell>
        </row>
        <row r="2173">
          <cell r="U2173" t="str">
            <v>шт.</v>
          </cell>
        </row>
        <row r="2174">
          <cell r="U2174" t="str">
            <v>шт.</v>
          </cell>
        </row>
        <row r="2175">
          <cell r="U2175" t="str">
            <v>шт.</v>
          </cell>
        </row>
        <row r="2176">
          <cell r="U2176" t="str">
            <v>шт.</v>
          </cell>
        </row>
        <row r="2177">
          <cell r="U2177" t="str">
            <v>шт.</v>
          </cell>
        </row>
        <row r="2178">
          <cell r="U2178" t="str">
            <v>шт.</v>
          </cell>
        </row>
        <row r="2179">
          <cell r="U2179" t="str">
            <v>шт.</v>
          </cell>
        </row>
        <row r="2180">
          <cell r="U2180" t="str">
            <v>шт.</v>
          </cell>
        </row>
        <row r="2181">
          <cell r="U2181" t="str">
            <v>шт.</v>
          </cell>
        </row>
        <row r="2182">
          <cell r="U2182" t="str">
            <v>шт.</v>
          </cell>
        </row>
        <row r="2183">
          <cell r="U2183" t="str">
            <v>шт.</v>
          </cell>
        </row>
        <row r="2184">
          <cell r="U2184" t="str">
            <v>шт.</v>
          </cell>
        </row>
        <row r="2185">
          <cell r="U2185" t="str">
            <v>шт.</v>
          </cell>
        </row>
        <row r="2186">
          <cell r="U2186" t="str">
            <v>шт.</v>
          </cell>
        </row>
        <row r="2187">
          <cell r="U2187" t="str">
            <v>шт.</v>
          </cell>
        </row>
        <row r="2188">
          <cell r="U2188" t="str">
            <v>шт.</v>
          </cell>
        </row>
        <row r="2189">
          <cell r="U2189" t="str">
            <v>шт.</v>
          </cell>
        </row>
        <row r="2190">
          <cell r="U2190" t="str">
            <v>шт.</v>
          </cell>
        </row>
        <row r="2191">
          <cell r="U2191" t="str">
            <v>шт.</v>
          </cell>
        </row>
        <row r="2192">
          <cell r="U2192" t="str">
            <v>шт.</v>
          </cell>
        </row>
        <row r="2193">
          <cell r="U2193" t="str">
            <v>шт.</v>
          </cell>
        </row>
        <row r="2194">
          <cell r="U2194" t="str">
            <v>шт.</v>
          </cell>
        </row>
        <row r="2195">
          <cell r="U2195" t="str">
            <v>шт.</v>
          </cell>
        </row>
        <row r="2196">
          <cell r="U2196" t="str">
            <v>шт.</v>
          </cell>
        </row>
        <row r="2197">
          <cell r="U2197" t="str">
            <v>шт.</v>
          </cell>
        </row>
        <row r="2198">
          <cell r="U2198" t="str">
            <v>шт.</v>
          </cell>
        </row>
        <row r="2199">
          <cell r="U2199" t="str">
            <v>шт.</v>
          </cell>
        </row>
        <row r="2200">
          <cell r="U2200" t="str">
            <v>шт.</v>
          </cell>
        </row>
        <row r="2201">
          <cell r="U2201" t="str">
            <v>шт.</v>
          </cell>
        </row>
        <row r="2202">
          <cell r="U2202" t="str">
            <v>шт.</v>
          </cell>
        </row>
        <row r="2203">
          <cell r="U2203" t="str">
            <v>шт.</v>
          </cell>
        </row>
        <row r="2204">
          <cell r="U2204" t="str">
            <v>шт.</v>
          </cell>
        </row>
        <row r="2205">
          <cell r="U2205" t="str">
            <v>шт.</v>
          </cell>
        </row>
        <row r="2206">
          <cell r="U2206" t="str">
            <v>шт.</v>
          </cell>
        </row>
        <row r="2207">
          <cell r="U2207" t="str">
            <v>шт.</v>
          </cell>
        </row>
        <row r="2208">
          <cell r="U2208" t="str">
            <v>шт.</v>
          </cell>
        </row>
        <row r="2209">
          <cell r="U2209" t="str">
            <v>шт.</v>
          </cell>
        </row>
        <row r="2210">
          <cell r="U2210" t="str">
            <v>шт.</v>
          </cell>
        </row>
        <row r="2211">
          <cell r="U2211" t="str">
            <v>шт.</v>
          </cell>
        </row>
        <row r="2212">
          <cell r="U2212" t="str">
            <v>шт.</v>
          </cell>
        </row>
        <row r="2213">
          <cell r="U2213" t="str">
            <v>шт.</v>
          </cell>
        </row>
        <row r="2214">
          <cell r="U2214" t="str">
            <v>шт.</v>
          </cell>
        </row>
        <row r="2215">
          <cell r="U2215" t="str">
            <v>шт.</v>
          </cell>
        </row>
        <row r="2216">
          <cell r="U2216" t="str">
            <v>шт.</v>
          </cell>
        </row>
        <row r="2217">
          <cell r="U2217" t="str">
            <v>шт.</v>
          </cell>
        </row>
        <row r="2218">
          <cell r="U2218" t="str">
            <v>шт.</v>
          </cell>
        </row>
        <row r="2219">
          <cell r="U2219" t="str">
            <v>шт.</v>
          </cell>
        </row>
        <row r="2220">
          <cell r="U2220" t="str">
            <v>шт.</v>
          </cell>
        </row>
        <row r="2221">
          <cell r="U2221" t="str">
            <v>шт.</v>
          </cell>
        </row>
        <row r="2222">
          <cell r="U2222" t="str">
            <v>шт.</v>
          </cell>
        </row>
        <row r="2223">
          <cell r="U2223" t="str">
            <v>шт.</v>
          </cell>
        </row>
        <row r="2224">
          <cell r="U2224" t="str">
            <v>шт.</v>
          </cell>
        </row>
        <row r="2225">
          <cell r="U2225" t="str">
            <v>шт.</v>
          </cell>
        </row>
        <row r="2226">
          <cell r="U2226" t="str">
            <v>шт.</v>
          </cell>
        </row>
        <row r="2227">
          <cell r="U2227" t="str">
            <v>шт.</v>
          </cell>
        </row>
        <row r="2228">
          <cell r="U2228" t="str">
            <v>шт.</v>
          </cell>
        </row>
        <row r="2229">
          <cell r="U2229" t="str">
            <v>шт.</v>
          </cell>
        </row>
        <row r="2230">
          <cell r="U2230" t="str">
            <v>шт.</v>
          </cell>
        </row>
        <row r="2231">
          <cell r="U2231" t="str">
            <v>шт.</v>
          </cell>
        </row>
        <row r="2232">
          <cell r="U2232" t="str">
            <v>шт.</v>
          </cell>
        </row>
        <row r="2233">
          <cell r="U2233" t="str">
            <v>шт.</v>
          </cell>
        </row>
        <row r="2234">
          <cell r="U2234" t="str">
            <v>шт.</v>
          </cell>
        </row>
        <row r="2235">
          <cell r="U2235" t="str">
            <v>шт.</v>
          </cell>
        </row>
        <row r="2236">
          <cell r="U2236" t="str">
            <v>шт.</v>
          </cell>
        </row>
        <row r="2237">
          <cell r="U2237" t="str">
            <v>шт.</v>
          </cell>
        </row>
        <row r="2238">
          <cell r="U2238" t="str">
            <v>шт.</v>
          </cell>
        </row>
        <row r="2239">
          <cell r="U2239" t="str">
            <v>шт.</v>
          </cell>
        </row>
        <row r="2240">
          <cell r="U2240" t="str">
            <v>шт.</v>
          </cell>
        </row>
        <row r="2241">
          <cell r="U2241" t="str">
            <v>км.</v>
          </cell>
        </row>
        <row r="2242">
          <cell r="U2242" t="str">
            <v>км.</v>
          </cell>
        </row>
        <row r="2243">
          <cell r="U2243" t="str">
            <v>шт.</v>
          </cell>
        </row>
        <row r="2244">
          <cell r="U2244" t="str">
            <v>шт.</v>
          </cell>
        </row>
        <row r="2245">
          <cell r="U2245" t="str">
            <v>шт.</v>
          </cell>
        </row>
        <row r="2246">
          <cell r="U2246" t="str">
            <v>шт.</v>
          </cell>
        </row>
        <row r="2247">
          <cell r="U2247" t="str">
            <v>шт.</v>
          </cell>
        </row>
        <row r="2248">
          <cell r="U2248" t="str">
            <v>шт.</v>
          </cell>
        </row>
        <row r="2249">
          <cell r="U2249" t="str">
            <v>шт.</v>
          </cell>
        </row>
        <row r="2250">
          <cell r="U2250" t="str">
            <v>шт.</v>
          </cell>
        </row>
        <row r="2251">
          <cell r="U2251" t="str">
            <v>шт.</v>
          </cell>
        </row>
        <row r="2252">
          <cell r="U2252" t="str">
            <v>шт.</v>
          </cell>
        </row>
        <row r="2253">
          <cell r="U2253" t="str">
            <v>шт.</v>
          </cell>
        </row>
        <row r="2254">
          <cell r="U2254" t="str">
            <v>шт.</v>
          </cell>
        </row>
        <row r="2255">
          <cell r="U2255" t="str">
            <v>шт.</v>
          </cell>
        </row>
        <row r="2256">
          <cell r="U2256" t="str">
            <v>шт.</v>
          </cell>
        </row>
        <row r="2257">
          <cell r="U2257" t="str">
            <v>шт.</v>
          </cell>
        </row>
        <row r="2258">
          <cell r="U2258" t="str">
            <v>шт.</v>
          </cell>
        </row>
        <row r="2259">
          <cell r="U2259" t="str">
            <v>шт.</v>
          </cell>
        </row>
        <row r="2260">
          <cell r="U2260" t="str">
            <v>шт.</v>
          </cell>
        </row>
        <row r="2261">
          <cell r="U2261" t="str">
            <v>шт.</v>
          </cell>
        </row>
        <row r="2262">
          <cell r="U2262" t="str">
            <v>шт.</v>
          </cell>
        </row>
        <row r="2263">
          <cell r="U2263" t="str">
            <v>шт.</v>
          </cell>
        </row>
        <row r="2264">
          <cell r="U2264">
            <v>0</v>
          </cell>
        </row>
        <row r="2265">
          <cell r="U2265" t="str">
            <v>км.</v>
          </cell>
        </row>
        <row r="2266">
          <cell r="U2266" t="str">
            <v>шт.</v>
          </cell>
        </row>
        <row r="2267">
          <cell r="U2267" t="str">
            <v>шт.</v>
          </cell>
        </row>
        <row r="2268">
          <cell r="U2268" t="str">
            <v>шт.</v>
          </cell>
        </row>
        <row r="2269">
          <cell r="U2269" t="str">
            <v>шт.</v>
          </cell>
        </row>
        <row r="2270">
          <cell r="U2270" t="str">
            <v>шт.</v>
          </cell>
        </row>
        <row r="2271">
          <cell r="U2271" t="str">
            <v>шт.</v>
          </cell>
        </row>
        <row r="2272">
          <cell r="U2272" t="str">
            <v>шт.</v>
          </cell>
        </row>
        <row r="2273">
          <cell r="U2273" t="str">
            <v>шт.</v>
          </cell>
        </row>
        <row r="2274">
          <cell r="U2274" t="str">
            <v>шт.</v>
          </cell>
        </row>
        <row r="2275">
          <cell r="U2275" t="str">
            <v>шт.</v>
          </cell>
        </row>
        <row r="2276">
          <cell r="U2276" t="str">
            <v>шт.</v>
          </cell>
        </row>
        <row r="2277">
          <cell r="U2277" t="str">
            <v>шт.</v>
          </cell>
        </row>
        <row r="2278">
          <cell r="U2278" t="str">
            <v>шт.</v>
          </cell>
        </row>
        <row r="2279">
          <cell r="U2279" t="str">
            <v>шт.</v>
          </cell>
        </row>
        <row r="2280">
          <cell r="U2280" t="str">
            <v>шт.</v>
          </cell>
        </row>
        <row r="2281">
          <cell r="U2281" t="str">
            <v>шт.</v>
          </cell>
        </row>
        <row r="2282">
          <cell r="U2282" t="str">
            <v>шт.</v>
          </cell>
        </row>
        <row r="2283">
          <cell r="U2283" t="str">
            <v>шт.</v>
          </cell>
        </row>
        <row r="2284">
          <cell r="U2284" t="str">
            <v>шт.</v>
          </cell>
        </row>
        <row r="2285">
          <cell r="U2285" t="str">
            <v>шт.</v>
          </cell>
        </row>
        <row r="2286">
          <cell r="U2286" t="str">
            <v>шт.</v>
          </cell>
        </row>
        <row r="2287">
          <cell r="U2287" t="str">
            <v>шт.</v>
          </cell>
        </row>
        <row r="2288">
          <cell r="U2288" t="str">
            <v>шт.</v>
          </cell>
        </row>
        <row r="2289">
          <cell r="U2289" t="str">
            <v>шт.</v>
          </cell>
        </row>
        <row r="2290">
          <cell r="U2290" t="str">
            <v>шт.</v>
          </cell>
        </row>
        <row r="2291">
          <cell r="U2291" t="str">
            <v>шт.</v>
          </cell>
        </row>
        <row r="2292">
          <cell r="U2292" t="str">
            <v>шт.</v>
          </cell>
        </row>
        <row r="2293">
          <cell r="U2293" t="str">
            <v>шт.</v>
          </cell>
        </row>
        <row r="2294">
          <cell r="U2294" t="str">
            <v>шт.</v>
          </cell>
        </row>
        <row r="2295">
          <cell r="U2295" t="str">
            <v>шт.</v>
          </cell>
        </row>
        <row r="2296">
          <cell r="U2296" t="str">
            <v>шт.</v>
          </cell>
        </row>
        <row r="2297">
          <cell r="U2297" t="str">
            <v>шт.</v>
          </cell>
        </row>
        <row r="2298">
          <cell r="U2298" t="str">
            <v>шт.</v>
          </cell>
        </row>
        <row r="2299">
          <cell r="U2299" t="str">
            <v>шт.</v>
          </cell>
        </row>
        <row r="2300">
          <cell r="U2300" t="str">
            <v>шт.</v>
          </cell>
        </row>
        <row r="2301">
          <cell r="U2301" t="str">
            <v>шт.</v>
          </cell>
        </row>
        <row r="2302">
          <cell r="U2302" t="str">
            <v>шт.</v>
          </cell>
        </row>
        <row r="2303">
          <cell r="U2303" t="e">
            <v>#REF!</v>
          </cell>
        </row>
        <row r="2304">
          <cell r="U2304" t="str">
            <v>км.</v>
          </cell>
        </row>
        <row r="2305">
          <cell r="U2305" t="str">
            <v>км.</v>
          </cell>
        </row>
        <row r="2306">
          <cell r="U2306" t="str">
            <v>км.</v>
          </cell>
        </row>
        <row r="2307">
          <cell r="U2307" t="str">
            <v>км.</v>
          </cell>
        </row>
        <row r="2308">
          <cell r="U2308" t="str">
            <v>км.</v>
          </cell>
        </row>
        <row r="2309">
          <cell r="U2309" t="str">
            <v>шт.</v>
          </cell>
        </row>
        <row r="2310">
          <cell r="U2310" t="str">
            <v>шт.</v>
          </cell>
        </row>
        <row r="2311">
          <cell r="U2311" t="str">
            <v>шт.</v>
          </cell>
        </row>
        <row r="2312">
          <cell r="U2312" t="str">
            <v>шт.</v>
          </cell>
        </row>
        <row r="2313">
          <cell r="U2313" t="str">
            <v>шт.</v>
          </cell>
        </row>
        <row r="2314">
          <cell r="U2314" t="str">
            <v>шт.</v>
          </cell>
        </row>
        <row r="2315">
          <cell r="U2315" t="str">
            <v>шт.</v>
          </cell>
        </row>
        <row r="2316">
          <cell r="U2316" t="str">
            <v>шт.</v>
          </cell>
        </row>
        <row r="2317">
          <cell r="U2317" t="str">
            <v>шт.</v>
          </cell>
        </row>
        <row r="2318">
          <cell r="U2318" t="str">
            <v>шт.</v>
          </cell>
        </row>
        <row r="2319">
          <cell r="U2319" t="str">
            <v>шт.</v>
          </cell>
        </row>
        <row r="2320">
          <cell r="U2320" t="str">
            <v>шт.</v>
          </cell>
        </row>
        <row r="2321">
          <cell r="U2321" t="str">
            <v>шт.</v>
          </cell>
        </row>
        <row r="2322">
          <cell r="U2322" t="str">
            <v>шт.</v>
          </cell>
        </row>
        <row r="2323">
          <cell r="U2323" t="str">
            <v>шт.</v>
          </cell>
        </row>
        <row r="2324">
          <cell r="U2324" t="str">
            <v>шт.</v>
          </cell>
        </row>
        <row r="2325">
          <cell r="U2325" t="str">
            <v>шт.</v>
          </cell>
        </row>
        <row r="2326">
          <cell r="U2326" t="str">
            <v>шт.</v>
          </cell>
        </row>
        <row r="2327">
          <cell r="U2327" t="str">
            <v>шт.</v>
          </cell>
        </row>
        <row r="2328">
          <cell r="U2328" t="str">
            <v>шт.</v>
          </cell>
        </row>
        <row r="2329">
          <cell r="U2329" t="str">
            <v>шт.</v>
          </cell>
        </row>
        <row r="2330">
          <cell r="U2330" t="str">
            <v>шт.</v>
          </cell>
        </row>
        <row r="2331">
          <cell r="U2331" t="str">
            <v>шт.</v>
          </cell>
        </row>
        <row r="2332">
          <cell r="U2332" t="str">
            <v>шт.</v>
          </cell>
        </row>
        <row r="2333">
          <cell r="U2333" t="str">
            <v>шт.</v>
          </cell>
        </row>
        <row r="2334">
          <cell r="U2334" t="str">
            <v>шт.</v>
          </cell>
        </row>
        <row r="2335">
          <cell r="U2335" t="str">
            <v>шт.</v>
          </cell>
        </row>
        <row r="2336">
          <cell r="U2336" t="str">
            <v>шт.</v>
          </cell>
        </row>
        <row r="2337">
          <cell r="U2337" t="str">
            <v>шт.</v>
          </cell>
        </row>
        <row r="2338">
          <cell r="U2338" t="str">
            <v>шт.</v>
          </cell>
        </row>
        <row r="2339">
          <cell r="U2339" t="str">
            <v>шт.</v>
          </cell>
        </row>
        <row r="2340">
          <cell r="U2340" t="str">
            <v>шт.</v>
          </cell>
        </row>
        <row r="2341">
          <cell r="U2341" t="str">
            <v>шт.</v>
          </cell>
        </row>
        <row r="2342">
          <cell r="U2342" t="str">
            <v>шт.</v>
          </cell>
        </row>
        <row r="2343">
          <cell r="U2343" t="str">
            <v>шт.</v>
          </cell>
        </row>
        <row r="2344">
          <cell r="U2344" t="str">
            <v>шт.</v>
          </cell>
        </row>
        <row r="2345">
          <cell r="U2345" t="str">
            <v>шт.</v>
          </cell>
        </row>
        <row r="2346">
          <cell r="U2346" t="str">
            <v>шт.</v>
          </cell>
        </row>
        <row r="2347">
          <cell r="U2347" t="str">
            <v>шт.</v>
          </cell>
        </row>
        <row r="2348">
          <cell r="U2348" t="str">
            <v>шт.</v>
          </cell>
        </row>
        <row r="2349">
          <cell r="U2349" t="str">
            <v>шт.</v>
          </cell>
        </row>
        <row r="2350">
          <cell r="U2350" t="str">
            <v>шт.</v>
          </cell>
        </row>
        <row r="2351">
          <cell r="U2351" t="str">
            <v>шт.</v>
          </cell>
        </row>
        <row r="2352">
          <cell r="U2352" t="str">
            <v>шт.</v>
          </cell>
        </row>
        <row r="2353">
          <cell r="U2353" t="str">
            <v>шт.</v>
          </cell>
        </row>
        <row r="2354">
          <cell r="U2354" t="str">
            <v>шт.</v>
          </cell>
        </row>
        <row r="2355">
          <cell r="U2355" t="str">
            <v>шт.</v>
          </cell>
        </row>
        <row r="2356">
          <cell r="U2356" t="str">
            <v>шт.</v>
          </cell>
        </row>
        <row r="2357">
          <cell r="U2357" t="str">
            <v>шт.</v>
          </cell>
        </row>
        <row r="2358">
          <cell r="U2358" t="str">
            <v>шт.</v>
          </cell>
        </row>
        <row r="2359">
          <cell r="U2359" t="str">
            <v>шт.</v>
          </cell>
        </row>
        <row r="2360">
          <cell r="U2360" t="str">
            <v>шт.</v>
          </cell>
        </row>
        <row r="2361">
          <cell r="U2361" t="str">
            <v>шт.</v>
          </cell>
        </row>
        <row r="2362">
          <cell r="U2362" t="str">
            <v>шт.</v>
          </cell>
        </row>
        <row r="2363">
          <cell r="U2363" t="str">
            <v>шт.</v>
          </cell>
        </row>
        <row r="2364">
          <cell r="U2364" t="str">
            <v>шт.</v>
          </cell>
        </row>
        <row r="2365">
          <cell r="U2365" t="str">
            <v>шт.</v>
          </cell>
        </row>
        <row r="2366">
          <cell r="U2366" t="str">
            <v>шт.</v>
          </cell>
        </row>
        <row r="2367">
          <cell r="U2367" t="str">
            <v>шт.</v>
          </cell>
        </row>
        <row r="2368">
          <cell r="U2368" t="str">
            <v>шт.</v>
          </cell>
        </row>
        <row r="2369">
          <cell r="U2369" t="str">
            <v>шт.</v>
          </cell>
        </row>
        <row r="2370">
          <cell r="U2370" t="str">
            <v>шт.</v>
          </cell>
        </row>
        <row r="2371">
          <cell r="U2371" t="str">
            <v>шт.</v>
          </cell>
        </row>
        <row r="2372">
          <cell r="U2372" t="str">
            <v xml:space="preserve"> м2</v>
          </cell>
        </row>
        <row r="2373">
          <cell r="U2373" t="str">
            <v>шт.</v>
          </cell>
        </row>
        <row r="2374">
          <cell r="U2374" t="str">
            <v>шт.</v>
          </cell>
        </row>
        <row r="2375">
          <cell r="U2375" t="str">
            <v>шт.</v>
          </cell>
        </row>
        <row r="2376">
          <cell r="U2376" t="str">
            <v>шт.</v>
          </cell>
        </row>
        <row r="2377">
          <cell r="U2377" t="str">
            <v>шт.</v>
          </cell>
        </row>
        <row r="2378">
          <cell r="U2378" t="str">
            <v>шт.</v>
          </cell>
        </row>
        <row r="2379">
          <cell r="U2379" t="str">
            <v>шт.</v>
          </cell>
        </row>
        <row r="2380">
          <cell r="U2380" t="str">
            <v>шт.</v>
          </cell>
        </row>
        <row r="2381">
          <cell r="U2381" t="str">
            <v>шт.</v>
          </cell>
        </row>
        <row r="2382">
          <cell r="U2382" t="str">
            <v>шт.</v>
          </cell>
        </row>
        <row r="2383">
          <cell r="U2383" t="str">
            <v>шт.</v>
          </cell>
        </row>
        <row r="2384">
          <cell r="U2384" t="str">
            <v>шт.</v>
          </cell>
        </row>
        <row r="2385">
          <cell r="U2385" t="str">
            <v>шт.</v>
          </cell>
        </row>
        <row r="2386">
          <cell r="U2386" t="str">
            <v>шт.</v>
          </cell>
        </row>
        <row r="2387">
          <cell r="U2387" t="str">
            <v>шт.</v>
          </cell>
        </row>
        <row r="2388">
          <cell r="U2388" t="str">
            <v>шт.</v>
          </cell>
        </row>
        <row r="2389">
          <cell r="U2389" t="str">
            <v>шт.</v>
          </cell>
        </row>
        <row r="2390">
          <cell r="U2390" t="str">
            <v>шт.</v>
          </cell>
        </row>
        <row r="2391">
          <cell r="U2391" t="str">
            <v>шт.</v>
          </cell>
        </row>
        <row r="2392">
          <cell r="U2392" t="str">
            <v>шт.</v>
          </cell>
        </row>
        <row r="2393">
          <cell r="U2393">
            <v>0</v>
          </cell>
        </row>
        <row r="2394">
          <cell r="U2394">
            <v>0</v>
          </cell>
        </row>
        <row r="2395">
          <cell r="U2395">
            <v>0</v>
          </cell>
        </row>
        <row r="2396">
          <cell r="U2396">
            <v>0</v>
          </cell>
        </row>
        <row r="2397">
          <cell r="U2397">
            <v>0</v>
          </cell>
        </row>
        <row r="2398">
          <cell r="U2398">
            <v>0</v>
          </cell>
        </row>
        <row r="2399">
          <cell r="U2399">
            <v>0</v>
          </cell>
        </row>
        <row r="2400">
          <cell r="U2400">
            <v>0</v>
          </cell>
        </row>
        <row r="2401">
          <cell r="U2401">
            <v>0</v>
          </cell>
        </row>
        <row r="2402">
          <cell r="U2402">
            <v>0</v>
          </cell>
        </row>
        <row r="2403">
          <cell r="U2403">
            <v>0</v>
          </cell>
        </row>
        <row r="2404">
          <cell r="U2404">
            <v>0</v>
          </cell>
        </row>
        <row r="2405">
          <cell r="U2405">
            <v>0</v>
          </cell>
        </row>
        <row r="2406">
          <cell r="U2406">
            <v>0</v>
          </cell>
        </row>
        <row r="2407">
          <cell r="U2407">
            <v>0</v>
          </cell>
        </row>
        <row r="2408">
          <cell r="U2408">
            <v>0</v>
          </cell>
        </row>
        <row r="2409">
          <cell r="U2409">
            <v>0</v>
          </cell>
        </row>
        <row r="2410">
          <cell r="U2410">
            <v>0</v>
          </cell>
        </row>
        <row r="2411">
          <cell r="U2411">
            <v>0</v>
          </cell>
        </row>
        <row r="2412">
          <cell r="U2412">
            <v>0</v>
          </cell>
        </row>
        <row r="2413">
          <cell r="U2413">
            <v>0</v>
          </cell>
        </row>
        <row r="2414">
          <cell r="U2414">
            <v>0</v>
          </cell>
        </row>
        <row r="2415">
          <cell r="U2415">
            <v>0</v>
          </cell>
        </row>
        <row r="2416">
          <cell r="U2416">
            <v>0</v>
          </cell>
        </row>
        <row r="2417">
          <cell r="U2417">
            <v>0</v>
          </cell>
        </row>
        <row r="2418">
          <cell r="U2418">
            <v>0</v>
          </cell>
        </row>
        <row r="2419">
          <cell r="U2419">
            <v>0</v>
          </cell>
        </row>
        <row r="2420">
          <cell r="U2420">
            <v>0</v>
          </cell>
        </row>
        <row r="2421">
          <cell r="U2421">
            <v>0</v>
          </cell>
        </row>
        <row r="2422">
          <cell r="U2422">
            <v>0</v>
          </cell>
        </row>
        <row r="2423">
          <cell r="U2423">
            <v>0</v>
          </cell>
        </row>
        <row r="2424">
          <cell r="U2424">
            <v>0</v>
          </cell>
        </row>
        <row r="2425">
          <cell r="U2425">
            <v>0</v>
          </cell>
        </row>
        <row r="2426">
          <cell r="U2426">
            <v>0</v>
          </cell>
        </row>
        <row r="2427">
          <cell r="U2427">
            <v>0</v>
          </cell>
        </row>
        <row r="2428">
          <cell r="U2428">
            <v>0</v>
          </cell>
        </row>
        <row r="2429">
          <cell r="U2429">
            <v>0</v>
          </cell>
        </row>
        <row r="2430">
          <cell r="U2430">
            <v>0</v>
          </cell>
        </row>
        <row r="2431">
          <cell r="U2431">
            <v>0</v>
          </cell>
        </row>
        <row r="2432">
          <cell r="U2432">
            <v>0</v>
          </cell>
        </row>
        <row r="2433">
          <cell r="U2433">
            <v>0</v>
          </cell>
        </row>
        <row r="2434">
          <cell r="U2434">
            <v>0</v>
          </cell>
        </row>
        <row r="2435">
          <cell r="U2435">
            <v>0</v>
          </cell>
        </row>
        <row r="2436">
          <cell r="U2436">
            <v>0</v>
          </cell>
        </row>
        <row r="2437">
          <cell r="U2437">
            <v>0</v>
          </cell>
        </row>
        <row r="2438">
          <cell r="U2438">
            <v>0</v>
          </cell>
        </row>
        <row r="2439">
          <cell r="U2439">
            <v>0</v>
          </cell>
        </row>
        <row r="2440">
          <cell r="U2440">
            <v>0</v>
          </cell>
        </row>
        <row r="2441">
          <cell r="U2441">
            <v>0</v>
          </cell>
        </row>
        <row r="2442">
          <cell r="U2442">
            <v>0</v>
          </cell>
        </row>
        <row r="2443">
          <cell r="U2443">
            <v>0</v>
          </cell>
        </row>
        <row r="2444">
          <cell r="U2444">
            <v>0</v>
          </cell>
        </row>
        <row r="2445">
          <cell r="U2445">
            <v>0</v>
          </cell>
        </row>
        <row r="2446">
          <cell r="U2446">
            <v>0</v>
          </cell>
        </row>
        <row r="2447">
          <cell r="U2447">
            <v>0</v>
          </cell>
        </row>
        <row r="2448">
          <cell r="U2448">
            <v>0</v>
          </cell>
        </row>
        <row r="2449">
          <cell r="U2449">
            <v>0</v>
          </cell>
        </row>
        <row r="2450">
          <cell r="U2450">
            <v>0</v>
          </cell>
        </row>
        <row r="2451">
          <cell r="U2451">
            <v>0</v>
          </cell>
        </row>
        <row r="2452">
          <cell r="U2452">
            <v>0</v>
          </cell>
        </row>
        <row r="2453">
          <cell r="U2453">
            <v>0</v>
          </cell>
        </row>
        <row r="2454">
          <cell r="U2454">
            <v>0</v>
          </cell>
        </row>
        <row r="2455">
          <cell r="U2455">
            <v>0</v>
          </cell>
        </row>
        <row r="2456">
          <cell r="U2456">
            <v>0</v>
          </cell>
        </row>
        <row r="2457">
          <cell r="U2457">
            <v>0</v>
          </cell>
        </row>
        <row r="2458">
          <cell r="U2458">
            <v>0</v>
          </cell>
        </row>
        <row r="2459">
          <cell r="U2459">
            <v>0</v>
          </cell>
        </row>
        <row r="2460">
          <cell r="U2460">
            <v>0</v>
          </cell>
        </row>
        <row r="2461">
          <cell r="U2461">
            <v>0</v>
          </cell>
        </row>
        <row r="2462">
          <cell r="U2462">
            <v>0</v>
          </cell>
        </row>
        <row r="2463">
          <cell r="U2463">
            <v>0</v>
          </cell>
        </row>
        <row r="2464">
          <cell r="U2464">
            <v>0</v>
          </cell>
        </row>
        <row r="2465">
          <cell r="U2465">
            <v>0</v>
          </cell>
        </row>
        <row r="2466">
          <cell r="U2466">
            <v>0</v>
          </cell>
        </row>
        <row r="2467">
          <cell r="U2467">
            <v>0</v>
          </cell>
        </row>
        <row r="2468">
          <cell r="U2468">
            <v>0</v>
          </cell>
        </row>
        <row r="2469">
          <cell r="U2469">
            <v>0</v>
          </cell>
        </row>
        <row r="2470">
          <cell r="U2470">
            <v>0</v>
          </cell>
        </row>
        <row r="2471">
          <cell r="U2471">
            <v>0</v>
          </cell>
        </row>
        <row r="2472">
          <cell r="U2472">
            <v>0</v>
          </cell>
        </row>
        <row r="2473">
          <cell r="U2473">
            <v>0</v>
          </cell>
        </row>
        <row r="2474">
          <cell r="U2474">
            <v>0</v>
          </cell>
        </row>
        <row r="2475">
          <cell r="U2475">
            <v>0</v>
          </cell>
        </row>
        <row r="2476">
          <cell r="U2476">
            <v>0</v>
          </cell>
        </row>
        <row r="2477">
          <cell r="U2477">
            <v>0</v>
          </cell>
        </row>
        <row r="2478">
          <cell r="U2478">
            <v>0</v>
          </cell>
        </row>
        <row r="2479">
          <cell r="U2479">
            <v>0</v>
          </cell>
        </row>
        <row r="2480">
          <cell r="U2480">
            <v>0</v>
          </cell>
        </row>
        <row r="2481">
          <cell r="U2481">
            <v>0</v>
          </cell>
        </row>
        <row r="2482">
          <cell r="U2482">
            <v>0</v>
          </cell>
        </row>
        <row r="2483">
          <cell r="U2483">
            <v>0</v>
          </cell>
        </row>
        <row r="2484">
          <cell r="U2484">
            <v>0</v>
          </cell>
        </row>
        <row r="2485">
          <cell r="U2485">
            <v>0</v>
          </cell>
        </row>
        <row r="2486">
          <cell r="U2486">
            <v>0</v>
          </cell>
        </row>
        <row r="2487">
          <cell r="U2487">
            <v>0</v>
          </cell>
        </row>
        <row r="2488">
          <cell r="U2488">
            <v>0</v>
          </cell>
        </row>
        <row r="2489">
          <cell r="U2489">
            <v>0</v>
          </cell>
        </row>
        <row r="2490">
          <cell r="U2490">
            <v>0</v>
          </cell>
        </row>
        <row r="2491">
          <cell r="U2491">
            <v>0</v>
          </cell>
        </row>
        <row r="2492">
          <cell r="U2492">
            <v>0</v>
          </cell>
        </row>
        <row r="2493">
          <cell r="U2493">
            <v>0</v>
          </cell>
        </row>
        <row r="2494">
          <cell r="U2494">
            <v>0</v>
          </cell>
        </row>
        <row r="2495">
          <cell r="U2495">
            <v>0</v>
          </cell>
        </row>
        <row r="2496">
          <cell r="U2496">
            <v>0</v>
          </cell>
        </row>
        <row r="2497">
          <cell r="U2497">
            <v>0</v>
          </cell>
        </row>
        <row r="2498">
          <cell r="U2498">
            <v>0</v>
          </cell>
        </row>
        <row r="2499">
          <cell r="U2499">
            <v>0</v>
          </cell>
        </row>
        <row r="2500">
          <cell r="U2500">
            <v>0</v>
          </cell>
        </row>
        <row r="2501">
          <cell r="U2501">
            <v>0</v>
          </cell>
        </row>
        <row r="2502">
          <cell r="U2502">
            <v>0</v>
          </cell>
        </row>
        <row r="2503">
          <cell r="U2503">
            <v>0</v>
          </cell>
        </row>
        <row r="2504">
          <cell r="U2504">
            <v>0</v>
          </cell>
        </row>
        <row r="2505">
          <cell r="U2505">
            <v>0</v>
          </cell>
        </row>
        <row r="2506">
          <cell r="U2506">
            <v>0</v>
          </cell>
        </row>
        <row r="2507">
          <cell r="U2507">
            <v>0</v>
          </cell>
        </row>
        <row r="2508">
          <cell r="U2508">
            <v>0</v>
          </cell>
        </row>
        <row r="2509">
          <cell r="U2509">
            <v>0</v>
          </cell>
        </row>
        <row r="2510">
          <cell r="U2510">
            <v>0</v>
          </cell>
        </row>
        <row r="2511">
          <cell r="U2511">
            <v>0</v>
          </cell>
        </row>
        <row r="2512">
          <cell r="U2512">
            <v>0</v>
          </cell>
        </row>
        <row r="2513">
          <cell r="U2513">
            <v>0</v>
          </cell>
        </row>
        <row r="2514">
          <cell r="U2514">
            <v>0</v>
          </cell>
        </row>
        <row r="2515">
          <cell r="U2515">
            <v>0</v>
          </cell>
        </row>
        <row r="2516">
          <cell r="U2516">
            <v>0</v>
          </cell>
        </row>
        <row r="2517">
          <cell r="U2517">
            <v>0</v>
          </cell>
        </row>
        <row r="2518">
          <cell r="U2518">
            <v>0</v>
          </cell>
        </row>
        <row r="2519">
          <cell r="U2519">
            <v>0</v>
          </cell>
        </row>
        <row r="2520">
          <cell r="U2520">
            <v>0</v>
          </cell>
        </row>
        <row r="2521">
          <cell r="U2521">
            <v>0</v>
          </cell>
        </row>
        <row r="2522">
          <cell r="U2522">
            <v>0</v>
          </cell>
        </row>
        <row r="2523">
          <cell r="U2523">
            <v>0</v>
          </cell>
        </row>
        <row r="2524">
          <cell r="U2524">
            <v>0</v>
          </cell>
        </row>
        <row r="2525">
          <cell r="U2525">
            <v>0</v>
          </cell>
        </row>
        <row r="2526">
          <cell r="U2526">
            <v>0</v>
          </cell>
        </row>
        <row r="2527">
          <cell r="U2527">
            <v>0</v>
          </cell>
        </row>
        <row r="2528">
          <cell r="U2528">
            <v>0</v>
          </cell>
        </row>
        <row r="2529">
          <cell r="U2529">
            <v>0</v>
          </cell>
        </row>
        <row r="2530">
          <cell r="U2530">
            <v>0</v>
          </cell>
        </row>
        <row r="2531">
          <cell r="U2531">
            <v>0</v>
          </cell>
        </row>
        <row r="2532">
          <cell r="U2532">
            <v>0</v>
          </cell>
        </row>
        <row r="2533">
          <cell r="U2533">
            <v>0</v>
          </cell>
        </row>
        <row r="2534">
          <cell r="U2534">
            <v>0</v>
          </cell>
        </row>
        <row r="2535">
          <cell r="U2535">
            <v>0</v>
          </cell>
        </row>
        <row r="2536">
          <cell r="U2536">
            <v>0</v>
          </cell>
        </row>
        <row r="2537">
          <cell r="U2537">
            <v>0</v>
          </cell>
        </row>
        <row r="2538">
          <cell r="U2538">
            <v>0</v>
          </cell>
        </row>
        <row r="2539">
          <cell r="U2539">
            <v>0</v>
          </cell>
        </row>
        <row r="2540">
          <cell r="U2540">
            <v>0</v>
          </cell>
        </row>
        <row r="2541">
          <cell r="U2541">
            <v>0</v>
          </cell>
        </row>
        <row r="2542">
          <cell r="U2542">
            <v>0</v>
          </cell>
        </row>
        <row r="2543">
          <cell r="U2543">
            <v>0</v>
          </cell>
        </row>
        <row r="2544">
          <cell r="U2544">
            <v>0</v>
          </cell>
        </row>
        <row r="2545">
          <cell r="U2545">
            <v>0</v>
          </cell>
        </row>
        <row r="2546">
          <cell r="U2546">
            <v>0</v>
          </cell>
        </row>
        <row r="2547">
          <cell r="U2547">
            <v>0</v>
          </cell>
        </row>
        <row r="2548">
          <cell r="U2548">
            <v>0</v>
          </cell>
        </row>
        <row r="2549">
          <cell r="U2549">
            <v>0</v>
          </cell>
        </row>
        <row r="2550">
          <cell r="U2550">
            <v>0</v>
          </cell>
        </row>
        <row r="2551">
          <cell r="U2551">
            <v>0</v>
          </cell>
        </row>
        <row r="2552">
          <cell r="U2552">
            <v>0</v>
          </cell>
        </row>
        <row r="2553">
          <cell r="U2553">
            <v>0</v>
          </cell>
        </row>
        <row r="2554">
          <cell r="U2554">
            <v>0</v>
          </cell>
        </row>
        <row r="2555">
          <cell r="U2555">
            <v>0</v>
          </cell>
        </row>
        <row r="2556">
          <cell r="U2556">
            <v>0</v>
          </cell>
        </row>
        <row r="2557">
          <cell r="U2557">
            <v>0</v>
          </cell>
        </row>
        <row r="2558">
          <cell r="U2558">
            <v>0</v>
          </cell>
        </row>
        <row r="2559">
          <cell r="U2559">
            <v>0</v>
          </cell>
        </row>
        <row r="2560">
          <cell r="U2560">
            <v>0</v>
          </cell>
        </row>
        <row r="2561">
          <cell r="U2561">
            <v>0</v>
          </cell>
        </row>
        <row r="2562">
          <cell r="U2562">
            <v>0</v>
          </cell>
        </row>
        <row r="2563">
          <cell r="U2563">
            <v>0</v>
          </cell>
        </row>
        <row r="2564">
          <cell r="U2564">
            <v>0</v>
          </cell>
        </row>
        <row r="2565">
          <cell r="U2565">
            <v>0</v>
          </cell>
        </row>
        <row r="2566">
          <cell r="U2566">
            <v>0</v>
          </cell>
        </row>
        <row r="2567">
          <cell r="U2567">
            <v>0</v>
          </cell>
        </row>
        <row r="2568">
          <cell r="U2568">
            <v>0</v>
          </cell>
        </row>
        <row r="2569">
          <cell r="U2569">
            <v>0</v>
          </cell>
        </row>
        <row r="2570">
          <cell r="U2570">
            <v>0</v>
          </cell>
        </row>
        <row r="2571">
          <cell r="U2571">
            <v>0</v>
          </cell>
        </row>
        <row r="2572">
          <cell r="U2572">
            <v>0</v>
          </cell>
        </row>
        <row r="2573">
          <cell r="U2573">
            <v>0</v>
          </cell>
        </row>
        <row r="2574">
          <cell r="U2574">
            <v>0</v>
          </cell>
        </row>
        <row r="2575">
          <cell r="U2575">
            <v>0</v>
          </cell>
        </row>
        <row r="2576">
          <cell r="U2576">
            <v>0</v>
          </cell>
        </row>
        <row r="2577">
          <cell r="U2577">
            <v>0</v>
          </cell>
        </row>
        <row r="2578">
          <cell r="U2578">
            <v>0</v>
          </cell>
        </row>
        <row r="2579">
          <cell r="U2579">
            <v>0</v>
          </cell>
        </row>
        <row r="2580">
          <cell r="U2580">
            <v>0</v>
          </cell>
        </row>
        <row r="2581">
          <cell r="U2581">
            <v>0</v>
          </cell>
        </row>
        <row r="2582">
          <cell r="U2582">
            <v>0</v>
          </cell>
        </row>
        <row r="2583">
          <cell r="U2583">
            <v>0</v>
          </cell>
        </row>
        <row r="2584">
          <cell r="U2584">
            <v>0</v>
          </cell>
        </row>
        <row r="2585">
          <cell r="U2585">
            <v>0</v>
          </cell>
        </row>
        <row r="2586">
          <cell r="U2586">
            <v>0</v>
          </cell>
        </row>
        <row r="2587">
          <cell r="U2587">
            <v>0</v>
          </cell>
        </row>
        <row r="2588">
          <cell r="U2588">
            <v>0</v>
          </cell>
        </row>
        <row r="2589">
          <cell r="U2589">
            <v>0</v>
          </cell>
        </row>
        <row r="2590">
          <cell r="U2590">
            <v>0</v>
          </cell>
        </row>
        <row r="2591">
          <cell r="U2591">
            <v>0</v>
          </cell>
        </row>
        <row r="2592">
          <cell r="U2592">
            <v>0</v>
          </cell>
        </row>
        <row r="2593">
          <cell r="U2593">
            <v>0</v>
          </cell>
        </row>
        <row r="2594">
          <cell r="U2594">
            <v>0</v>
          </cell>
        </row>
        <row r="2595">
          <cell r="U2595">
            <v>0</v>
          </cell>
        </row>
        <row r="2596">
          <cell r="U2596">
            <v>0</v>
          </cell>
        </row>
        <row r="2597">
          <cell r="U2597">
            <v>0</v>
          </cell>
        </row>
        <row r="2598">
          <cell r="U2598">
            <v>0</v>
          </cell>
        </row>
        <row r="2599">
          <cell r="U2599">
            <v>0</v>
          </cell>
        </row>
        <row r="2600">
          <cell r="U2600">
            <v>0</v>
          </cell>
        </row>
        <row r="2601">
          <cell r="U2601">
            <v>0</v>
          </cell>
        </row>
        <row r="2602">
          <cell r="U2602">
            <v>0</v>
          </cell>
        </row>
        <row r="2603">
          <cell r="U2603">
            <v>0</v>
          </cell>
        </row>
        <row r="2604">
          <cell r="U2604">
            <v>0</v>
          </cell>
        </row>
        <row r="2605">
          <cell r="U2605">
            <v>0</v>
          </cell>
        </row>
        <row r="2606">
          <cell r="U2606">
            <v>0</v>
          </cell>
        </row>
        <row r="2607">
          <cell r="U2607">
            <v>0</v>
          </cell>
        </row>
        <row r="2608">
          <cell r="U2608">
            <v>0</v>
          </cell>
        </row>
        <row r="2609">
          <cell r="U2609">
            <v>0</v>
          </cell>
        </row>
        <row r="2610">
          <cell r="U2610">
            <v>0</v>
          </cell>
        </row>
        <row r="2611">
          <cell r="U2611">
            <v>0</v>
          </cell>
        </row>
        <row r="2612">
          <cell r="U2612">
            <v>0</v>
          </cell>
        </row>
        <row r="2613">
          <cell r="U2613">
            <v>0</v>
          </cell>
        </row>
        <row r="2614">
          <cell r="U2614">
            <v>0</v>
          </cell>
        </row>
        <row r="2615">
          <cell r="U2615">
            <v>0</v>
          </cell>
        </row>
        <row r="2616">
          <cell r="U2616">
            <v>0</v>
          </cell>
        </row>
        <row r="2617">
          <cell r="U2617">
            <v>0</v>
          </cell>
        </row>
        <row r="2618">
          <cell r="U2618">
            <v>0</v>
          </cell>
        </row>
        <row r="2619">
          <cell r="U2619">
            <v>0</v>
          </cell>
        </row>
        <row r="2620">
          <cell r="U2620">
            <v>0</v>
          </cell>
        </row>
        <row r="2621">
          <cell r="U2621">
            <v>0</v>
          </cell>
        </row>
        <row r="2622">
          <cell r="U2622">
            <v>0</v>
          </cell>
        </row>
        <row r="2623">
          <cell r="U2623">
            <v>0</v>
          </cell>
        </row>
        <row r="2624">
          <cell r="U2624">
            <v>0</v>
          </cell>
        </row>
        <row r="2625">
          <cell r="U2625">
            <v>0</v>
          </cell>
        </row>
        <row r="2626">
          <cell r="U2626">
            <v>0</v>
          </cell>
        </row>
        <row r="2627">
          <cell r="U2627">
            <v>0</v>
          </cell>
        </row>
        <row r="2628">
          <cell r="U2628">
            <v>0</v>
          </cell>
        </row>
        <row r="2629">
          <cell r="U2629">
            <v>0</v>
          </cell>
        </row>
        <row r="2630">
          <cell r="U2630">
            <v>0</v>
          </cell>
        </row>
        <row r="2631">
          <cell r="U2631">
            <v>0</v>
          </cell>
        </row>
        <row r="2632">
          <cell r="U2632">
            <v>0</v>
          </cell>
        </row>
        <row r="2633">
          <cell r="U2633">
            <v>0</v>
          </cell>
        </row>
        <row r="2634">
          <cell r="U2634">
            <v>0</v>
          </cell>
        </row>
        <row r="2635">
          <cell r="U2635">
            <v>0</v>
          </cell>
        </row>
        <row r="2636">
          <cell r="U2636">
            <v>0</v>
          </cell>
        </row>
        <row r="2637">
          <cell r="U2637">
            <v>0</v>
          </cell>
        </row>
        <row r="2638">
          <cell r="U2638">
            <v>0</v>
          </cell>
        </row>
        <row r="2639">
          <cell r="U2639">
            <v>0</v>
          </cell>
        </row>
        <row r="2640">
          <cell r="U2640">
            <v>0</v>
          </cell>
        </row>
        <row r="2641">
          <cell r="U2641">
            <v>0</v>
          </cell>
        </row>
        <row r="2642">
          <cell r="U2642">
            <v>0</v>
          </cell>
        </row>
        <row r="2643">
          <cell r="U2643">
            <v>0</v>
          </cell>
        </row>
        <row r="2644">
          <cell r="U2644">
            <v>0</v>
          </cell>
        </row>
        <row r="2645">
          <cell r="U2645">
            <v>0</v>
          </cell>
        </row>
        <row r="2646">
          <cell r="U2646">
            <v>0</v>
          </cell>
        </row>
        <row r="2647">
          <cell r="U2647">
            <v>0</v>
          </cell>
        </row>
        <row r="2648">
          <cell r="U2648">
            <v>0</v>
          </cell>
        </row>
        <row r="2649">
          <cell r="U2649">
            <v>0</v>
          </cell>
        </row>
        <row r="2650">
          <cell r="U2650">
            <v>0</v>
          </cell>
        </row>
        <row r="2651">
          <cell r="U2651">
            <v>0</v>
          </cell>
        </row>
        <row r="2652">
          <cell r="U2652">
            <v>0</v>
          </cell>
        </row>
        <row r="2653">
          <cell r="U2653">
            <v>0</v>
          </cell>
        </row>
        <row r="2654">
          <cell r="U2654">
            <v>0</v>
          </cell>
        </row>
        <row r="2655">
          <cell r="U2655">
            <v>0</v>
          </cell>
        </row>
        <row r="2656">
          <cell r="U2656">
            <v>0</v>
          </cell>
        </row>
        <row r="2657">
          <cell r="U2657">
            <v>0</v>
          </cell>
        </row>
        <row r="2658">
          <cell r="U2658">
            <v>0</v>
          </cell>
        </row>
        <row r="2659">
          <cell r="U2659">
            <v>0</v>
          </cell>
        </row>
        <row r="2660">
          <cell r="U2660">
            <v>0</v>
          </cell>
        </row>
        <row r="2661">
          <cell r="U2661">
            <v>0</v>
          </cell>
        </row>
        <row r="2662">
          <cell r="U2662">
            <v>0</v>
          </cell>
        </row>
        <row r="2663">
          <cell r="U2663">
            <v>0</v>
          </cell>
        </row>
        <row r="2664">
          <cell r="U2664">
            <v>0</v>
          </cell>
        </row>
        <row r="2665">
          <cell r="U2665">
            <v>0</v>
          </cell>
        </row>
        <row r="2666">
          <cell r="U2666">
            <v>0</v>
          </cell>
        </row>
        <row r="2667">
          <cell r="U2667">
            <v>0</v>
          </cell>
        </row>
        <row r="2668">
          <cell r="U2668">
            <v>0</v>
          </cell>
        </row>
        <row r="2669">
          <cell r="U2669">
            <v>0</v>
          </cell>
        </row>
        <row r="2670">
          <cell r="U2670">
            <v>0</v>
          </cell>
        </row>
        <row r="2671">
          <cell r="U2671">
            <v>0</v>
          </cell>
        </row>
        <row r="2672">
          <cell r="U2672">
            <v>0</v>
          </cell>
        </row>
        <row r="2673">
          <cell r="U2673">
            <v>0</v>
          </cell>
        </row>
        <row r="2674">
          <cell r="U2674">
            <v>0</v>
          </cell>
        </row>
        <row r="2675">
          <cell r="U2675">
            <v>0</v>
          </cell>
        </row>
        <row r="2676">
          <cell r="U2676">
            <v>0</v>
          </cell>
        </row>
        <row r="2677">
          <cell r="U2677">
            <v>0</v>
          </cell>
        </row>
        <row r="2678">
          <cell r="U2678">
            <v>0</v>
          </cell>
        </row>
        <row r="2679">
          <cell r="U2679">
            <v>0</v>
          </cell>
        </row>
        <row r="2680">
          <cell r="U2680">
            <v>0</v>
          </cell>
        </row>
        <row r="2681">
          <cell r="U2681">
            <v>0</v>
          </cell>
        </row>
        <row r="2682">
          <cell r="U2682">
            <v>0</v>
          </cell>
        </row>
        <row r="2683">
          <cell r="U2683">
            <v>0</v>
          </cell>
        </row>
        <row r="2684">
          <cell r="U2684">
            <v>0</v>
          </cell>
        </row>
        <row r="2685">
          <cell r="U2685">
            <v>0</v>
          </cell>
        </row>
        <row r="2686">
          <cell r="U2686">
            <v>0</v>
          </cell>
        </row>
        <row r="2687">
          <cell r="U2687">
            <v>0</v>
          </cell>
        </row>
        <row r="2688">
          <cell r="U2688">
            <v>0</v>
          </cell>
        </row>
        <row r="2689">
          <cell r="U2689">
            <v>0</v>
          </cell>
        </row>
        <row r="2690">
          <cell r="U2690">
            <v>0</v>
          </cell>
        </row>
        <row r="2691">
          <cell r="U2691">
            <v>0</v>
          </cell>
        </row>
        <row r="2692">
          <cell r="U2692">
            <v>0</v>
          </cell>
        </row>
        <row r="2693">
          <cell r="U2693">
            <v>0</v>
          </cell>
        </row>
        <row r="2694">
          <cell r="U2694">
            <v>0</v>
          </cell>
        </row>
        <row r="2695">
          <cell r="U2695">
            <v>0</v>
          </cell>
        </row>
        <row r="2696">
          <cell r="U2696">
            <v>0</v>
          </cell>
        </row>
        <row r="2697">
          <cell r="U2697">
            <v>0</v>
          </cell>
        </row>
        <row r="2698">
          <cell r="U2698">
            <v>0</v>
          </cell>
        </row>
        <row r="2699">
          <cell r="U2699">
            <v>0</v>
          </cell>
        </row>
        <row r="2700">
          <cell r="U2700">
            <v>0</v>
          </cell>
        </row>
        <row r="2701">
          <cell r="U2701">
            <v>0</v>
          </cell>
        </row>
        <row r="2702">
          <cell r="U2702">
            <v>0</v>
          </cell>
        </row>
        <row r="2703">
          <cell r="U2703">
            <v>0</v>
          </cell>
        </row>
        <row r="2704">
          <cell r="U2704">
            <v>0</v>
          </cell>
        </row>
        <row r="2705">
          <cell r="U2705">
            <v>0</v>
          </cell>
        </row>
        <row r="2706">
          <cell r="U2706">
            <v>0</v>
          </cell>
        </row>
        <row r="2707">
          <cell r="U2707">
            <v>0</v>
          </cell>
        </row>
        <row r="2708">
          <cell r="U2708">
            <v>0</v>
          </cell>
        </row>
        <row r="2709">
          <cell r="U2709">
            <v>0</v>
          </cell>
        </row>
        <row r="2710">
          <cell r="U2710">
            <v>0</v>
          </cell>
        </row>
        <row r="2711">
          <cell r="U2711">
            <v>0</v>
          </cell>
        </row>
        <row r="2712">
          <cell r="U2712">
            <v>0</v>
          </cell>
        </row>
        <row r="2713">
          <cell r="U2713">
            <v>0</v>
          </cell>
        </row>
        <row r="2714">
          <cell r="U2714">
            <v>0</v>
          </cell>
        </row>
        <row r="2715">
          <cell r="U2715">
            <v>0</v>
          </cell>
        </row>
        <row r="2716">
          <cell r="U2716">
            <v>0</v>
          </cell>
        </row>
        <row r="2717">
          <cell r="U2717">
            <v>0</v>
          </cell>
        </row>
        <row r="2718">
          <cell r="U2718">
            <v>0</v>
          </cell>
        </row>
        <row r="2719">
          <cell r="U2719">
            <v>0</v>
          </cell>
        </row>
        <row r="2720">
          <cell r="U2720">
            <v>0</v>
          </cell>
        </row>
        <row r="2721">
          <cell r="U2721">
            <v>0</v>
          </cell>
        </row>
        <row r="2722">
          <cell r="U2722">
            <v>0</v>
          </cell>
        </row>
        <row r="2723">
          <cell r="U2723">
            <v>0</v>
          </cell>
        </row>
        <row r="2724">
          <cell r="U2724">
            <v>0</v>
          </cell>
        </row>
        <row r="2725">
          <cell r="U2725">
            <v>0</v>
          </cell>
        </row>
        <row r="2726">
          <cell r="U2726">
            <v>0</v>
          </cell>
        </row>
        <row r="2727">
          <cell r="U2727">
            <v>0</v>
          </cell>
        </row>
        <row r="2728">
          <cell r="U2728">
            <v>0</v>
          </cell>
        </row>
        <row r="2729">
          <cell r="U2729">
            <v>0</v>
          </cell>
        </row>
        <row r="2730">
          <cell r="U2730">
            <v>0</v>
          </cell>
        </row>
        <row r="2731">
          <cell r="U2731">
            <v>0</v>
          </cell>
        </row>
        <row r="2732">
          <cell r="U2732">
            <v>0</v>
          </cell>
        </row>
        <row r="2733">
          <cell r="U2733">
            <v>0</v>
          </cell>
        </row>
        <row r="2734">
          <cell r="U2734">
            <v>0</v>
          </cell>
        </row>
        <row r="2735">
          <cell r="U2735">
            <v>0</v>
          </cell>
        </row>
        <row r="2736">
          <cell r="U2736">
            <v>0</v>
          </cell>
        </row>
        <row r="2737">
          <cell r="U2737">
            <v>0</v>
          </cell>
        </row>
        <row r="2738">
          <cell r="U2738">
            <v>0</v>
          </cell>
        </row>
        <row r="2739">
          <cell r="U2739">
            <v>0</v>
          </cell>
        </row>
        <row r="2740">
          <cell r="U2740">
            <v>0</v>
          </cell>
        </row>
        <row r="2741">
          <cell r="U2741">
            <v>0</v>
          </cell>
        </row>
        <row r="2742">
          <cell r="U2742">
            <v>0</v>
          </cell>
        </row>
        <row r="2743">
          <cell r="U2743">
            <v>0</v>
          </cell>
        </row>
        <row r="2744">
          <cell r="U2744">
            <v>0</v>
          </cell>
        </row>
        <row r="2745">
          <cell r="U2745">
            <v>0</v>
          </cell>
        </row>
        <row r="2746">
          <cell r="U2746">
            <v>0</v>
          </cell>
        </row>
        <row r="2747">
          <cell r="U2747">
            <v>0</v>
          </cell>
        </row>
        <row r="2748">
          <cell r="U2748">
            <v>0</v>
          </cell>
        </row>
        <row r="2749">
          <cell r="U2749">
            <v>0</v>
          </cell>
        </row>
        <row r="2750">
          <cell r="U2750">
            <v>0</v>
          </cell>
        </row>
        <row r="2751">
          <cell r="U2751">
            <v>0</v>
          </cell>
        </row>
        <row r="2752">
          <cell r="U2752">
            <v>0</v>
          </cell>
        </row>
        <row r="2753">
          <cell r="U2753">
            <v>0</v>
          </cell>
        </row>
        <row r="2754">
          <cell r="U2754">
            <v>0</v>
          </cell>
        </row>
        <row r="2755">
          <cell r="U2755">
            <v>0</v>
          </cell>
        </row>
        <row r="2756">
          <cell r="U2756">
            <v>0</v>
          </cell>
        </row>
        <row r="2757">
          <cell r="U2757">
            <v>0</v>
          </cell>
        </row>
        <row r="2758">
          <cell r="U2758">
            <v>0</v>
          </cell>
        </row>
        <row r="2759">
          <cell r="U2759">
            <v>0</v>
          </cell>
        </row>
        <row r="2760">
          <cell r="U2760">
            <v>0</v>
          </cell>
        </row>
        <row r="2761">
          <cell r="U2761">
            <v>0</v>
          </cell>
        </row>
        <row r="2762">
          <cell r="U2762">
            <v>0</v>
          </cell>
        </row>
        <row r="2763">
          <cell r="U2763">
            <v>0</v>
          </cell>
        </row>
        <row r="2764">
          <cell r="U2764">
            <v>0</v>
          </cell>
        </row>
        <row r="2765">
          <cell r="U2765">
            <v>0</v>
          </cell>
        </row>
        <row r="2766">
          <cell r="U2766">
            <v>0</v>
          </cell>
        </row>
        <row r="2767">
          <cell r="U2767">
            <v>0</v>
          </cell>
        </row>
        <row r="2768">
          <cell r="U2768">
            <v>0</v>
          </cell>
        </row>
        <row r="2769">
          <cell r="U2769">
            <v>0</v>
          </cell>
        </row>
        <row r="2770">
          <cell r="U2770">
            <v>0</v>
          </cell>
        </row>
        <row r="2771">
          <cell r="U2771">
            <v>0</v>
          </cell>
        </row>
        <row r="2772">
          <cell r="U2772">
            <v>0</v>
          </cell>
        </row>
        <row r="2773">
          <cell r="U2773">
            <v>0</v>
          </cell>
        </row>
        <row r="2774">
          <cell r="U2774">
            <v>0</v>
          </cell>
        </row>
        <row r="2775">
          <cell r="U2775">
            <v>0</v>
          </cell>
        </row>
        <row r="2776">
          <cell r="U2776">
            <v>0</v>
          </cell>
        </row>
        <row r="2777">
          <cell r="U2777">
            <v>0</v>
          </cell>
        </row>
        <row r="2778">
          <cell r="U2778">
            <v>0</v>
          </cell>
        </row>
        <row r="2779">
          <cell r="U2779">
            <v>0</v>
          </cell>
        </row>
        <row r="2780">
          <cell r="U2780">
            <v>0</v>
          </cell>
        </row>
        <row r="2781">
          <cell r="U2781">
            <v>0</v>
          </cell>
        </row>
        <row r="2782">
          <cell r="U2782">
            <v>0</v>
          </cell>
        </row>
        <row r="2783">
          <cell r="U2783">
            <v>0</v>
          </cell>
        </row>
        <row r="2784">
          <cell r="U2784">
            <v>0</v>
          </cell>
        </row>
        <row r="2785">
          <cell r="U2785">
            <v>0</v>
          </cell>
        </row>
        <row r="2786">
          <cell r="U2786">
            <v>0</v>
          </cell>
        </row>
        <row r="2787">
          <cell r="U2787">
            <v>0</v>
          </cell>
        </row>
        <row r="2788">
          <cell r="U2788">
            <v>0</v>
          </cell>
        </row>
        <row r="2789">
          <cell r="U2789">
            <v>0</v>
          </cell>
        </row>
        <row r="2790">
          <cell r="U2790">
            <v>0</v>
          </cell>
        </row>
        <row r="2791">
          <cell r="U2791">
            <v>0</v>
          </cell>
        </row>
        <row r="2792">
          <cell r="U2792">
            <v>0</v>
          </cell>
        </row>
        <row r="2793">
          <cell r="U2793">
            <v>0</v>
          </cell>
        </row>
        <row r="2794">
          <cell r="U2794">
            <v>0</v>
          </cell>
        </row>
        <row r="2795">
          <cell r="U2795">
            <v>0</v>
          </cell>
        </row>
        <row r="2796">
          <cell r="U2796">
            <v>0</v>
          </cell>
        </row>
        <row r="2797">
          <cell r="U2797">
            <v>0</v>
          </cell>
        </row>
        <row r="2798">
          <cell r="U2798">
            <v>0</v>
          </cell>
        </row>
        <row r="2799">
          <cell r="U2799">
            <v>0</v>
          </cell>
        </row>
        <row r="2800">
          <cell r="U2800">
            <v>0</v>
          </cell>
        </row>
        <row r="2801">
          <cell r="U2801">
            <v>0</v>
          </cell>
        </row>
        <row r="2802">
          <cell r="U2802">
            <v>0</v>
          </cell>
        </row>
        <row r="2803">
          <cell r="U2803">
            <v>0</v>
          </cell>
        </row>
        <row r="2804">
          <cell r="U2804">
            <v>0</v>
          </cell>
        </row>
        <row r="2805">
          <cell r="U2805">
            <v>0</v>
          </cell>
        </row>
        <row r="2806">
          <cell r="U2806">
            <v>0</v>
          </cell>
        </row>
        <row r="2807">
          <cell r="U2807">
            <v>0</v>
          </cell>
        </row>
        <row r="2808">
          <cell r="U2808">
            <v>0</v>
          </cell>
        </row>
        <row r="2809">
          <cell r="U2809">
            <v>0</v>
          </cell>
        </row>
        <row r="2810">
          <cell r="U2810">
            <v>0</v>
          </cell>
        </row>
        <row r="2811">
          <cell r="U2811">
            <v>0</v>
          </cell>
        </row>
        <row r="2812">
          <cell r="U2812">
            <v>0</v>
          </cell>
        </row>
        <row r="2813">
          <cell r="U2813">
            <v>0</v>
          </cell>
        </row>
        <row r="2814">
          <cell r="U2814">
            <v>0</v>
          </cell>
        </row>
        <row r="2815">
          <cell r="U2815">
            <v>0</v>
          </cell>
        </row>
        <row r="2816">
          <cell r="U2816">
            <v>0</v>
          </cell>
        </row>
        <row r="2817">
          <cell r="U2817">
            <v>0</v>
          </cell>
        </row>
        <row r="2818">
          <cell r="U2818">
            <v>0</v>
          </cell>
        </row>
        <row r="2819">
          <cell r="U2819">
            <v>0</v>
          </cell>
        </row>
        <row r="2820">
          <cell r="U2820">
            <v>0</v>
          </cell>
        </row>
        <row r="2821">
          <cell r="U2821">
            <v>0</v>
          </cell>
        </row>
        <row r="2822">
          <cell r="U2822">
            <v>0</v>
          </cell>
        </row>
        <row r="2823">
          <cell r="U2823">
            <v>0</v>
          </cell>
        </row>
        <row r="2824">
          <cell r="U2824">
            <v>0</v>
          </cell>
        </row>
        <row r="2825">
          <cell r="U2825">
            <v>0</v>
          </cell>
        </row>
        <row r="2826">
          <cell r="U2826">
            <v>0</v>
          </cell>
        </row>
        <row r="2827">
          <cell r="U2827">
            <v>0</v>
          </cell>
        </row>
        <row r="2828">
          <cell r="U2828">
            <v>0</v>
          </cell>
        </row>
        <row r="2829">
          <cell r="U2829">
            <v>0</v>
          </cell>
        </row>
        <row r="2830">
          <cell r="U2830">
            <v>0</v>
          </cell>
        </row>
        <row r="2831">
          <cell r="U2831">
            <v>0</v>
          </cell>
        </row>
        <row r="2832">
          <cell r="U2832">
            <v>0</v>
          </cell>
        </row>
        <row r="2833">
          <cell r="U2833">
            <v>0</v>
          </cell>
        </row>
        <row r="2834">
          <cell r="U2834">
            <v>0</v>
          </cell>
        </row>
        <row r="2835">
          <cell r="U2835">
            <v>0</v>
          </cell>
        </row>
        <row r="2836">
          <cell r="U2836">
            <v>0</v>
          </cell>
        </row>
        <row r="2837">
          <cell r="U2837">
            <v>0</v>
          </cell>
        </row>
        <row r="2838">
          <cell r="U2838">
            <v>0</v>
          </cell>
        </row>
        <row r="2839">
          <cell r="U2839">
            <v>0</v>
          </cell>
        </row>
        <row r="2840">
          <cell r="U2840">
            <v>0</v>
          </cell>
        </row>
        <row r="2841">
          <cell r="U2841">
            <v>0</v>
          </cell>
        </row>
        <row r="2842">
          <cell r="U2842">
            <v>0</v>
          </cell>
        </row>
        <row r="2843">
          <cell r="U2843">
            <v>0</v>
          </cell>
        </row>
        <row r="2844">
          <cell r="U2844">
            <v>0</v>
          </cell>
        </row>
        <row r="2845">
          <cell r="U2845">
            <v>0</v>
          </cell>
        </row>
        <row r="2846">
          <cell r="U2846">
            <v>0</v>
          </cell>
        </row>
        <row r="2847">
          <cell r="U2847">
            <v>0</v>
          </cell>
        </row>
        <row r="2848">
          <cell r="U2848">
            <v>0</v>
          </cell>
        </row>
        <row r="2849">
          <cell r="U2849">
            <v>0</v>
          </cell>
        </row>
        <row r="2850">
          <cell r="U2850">
            <v>0</v>
          </cell>
        </row>
        <row r="2851">
          <cell r="U2851">
            <v>0</v>
          </cell>
        </row>
        <row r="2852">
          <cell r="U2852">
            <v>0</v>
          </cell>
        </row>
        <row r="2853">
          <cell r="U2853">
            <v>0</v>
          </cell>
        </row>
        <row r="2854">
          <cell r="U2854">
            <v>0</v>
          </cell>
        </row>
        <row r="2855">
          <cell r="U2855">
            <v>0</v>
          </cell>
        </row>
        <row r="2856">
          <cell r="U2856">
            <v>0</v>
          </cell>
        </row>
        <row r="2857">
          <cell r="U2857">
            <v>0</v>
          </cell>
        </row>
        <row r="2858">
          <cell r="U2858">
            <v>0</v>
          </cell>
        </row>
        <row r="2859">
          <cell r="U2859">
            <v>0</v>
          </cell>
        </row>
        <row r="2860">
          <cell r="U2860">
            <v>0</v>
          </cell>
        </row>
        <row r="2861">
          <cell r="U2861">
            <v>0</v>
          </cell>
        </row>
        <row r="2862">
          <cell r="U2862">
            <v>0</v>
          </cell>
        </row>
        <row r="2863">
          <cell r="U2863">
            <v>0</v>
          </cell>
        </row>
        <row r="2864">
          <cell r="U2864">
            <v>0</v>
          </cell>
        </row>
        <row r="2865">
          <cell r="U2865">
            <v>0</v>
          </cell>
        </row>
        <row r="2866">
          <cell r="U2866">
            <v>0</v>
          </cell>
        </row>
        <row r="2867">
          <cell r="U2867">
            <v>0</v>
          </cell>
        </row>
        <row r="2868">
          <cell r="U2868">
            <v>0</v>
          </cell>
        </row>
        <row r="2869">
          <cell r="U2869">
            <v>0</v>
          </cell>
        </row>
        <row r="2870">
          <cell r="U2870">
            <v>0</v>
          </cell>
        </row>
        <row r="2871">
          <cell r="U2871">
            <v>0</v>
          </cell>
        </row>
        <row r="2872">
          <cell r="U2872">
            <v>0</v>
          </cell>
        </row>
        <row r="2873">
          <cell r="U2873">
            <v>0</v>
          </cell>
        </row>
        <row r="2874">
          <cell r="U2874">
            <v>0</v>
          </cell>
        </row>
        <row r="2875">
          <cell r="U2875">
            <v>0</v>
          </cell>
        </row>
        <row r="2876">
          <cell r="U2876">
            <v>0</v>
          </cell>
        </row>
        <row r="2877">
          <cell r="U2877">
            <v>0</v>
          </cell>
        </row>
        <row r="2878">
          <cell r="U2878">
            <v>0</v>
          </cell>
        </row>
        <row r="2879">
          <cell r="U2879">
            <v>0</v>
          </cell>
        </row>
        <row r="2880">
          <cell r="U2880">
            <v>0</v>
          </cell>
        </row>
        <row r="2881">
          <cell r="U2881">
            <v>0</v>
          </cell>
        </row>
        <row r="2882">
          <cell r="U2882">
            <v>0</v>
          </cell>
        </row>
        <row r="2883">
          <cell r="U2883">
            <v>0</v>
          </cell>
        </row>
        <row r="2884">
          <cell r="U2884">
            <v>0</v>
          </cell>
        </row>
        <row r="2885">
          <cell r="U2885">
            <v>0</v>
          </cell>
        </row>
        <row r="2886">
          <cell r="U2886">
            <v>0</v>
          </cell>
        </row>
        <row r="2887">
          <cell r="U2887">
            <v>0</v>
          </cell>
        </row>
        <row r="2888">
          <cell r="U2888">
            <v>0</v>
          </cell>
        </row>
        <row r="2889">
          <cell r="U2889">
            <v>0</v>
          </cell>
        </row>
        <row r="2890">
          <cell r="U2890">
            <v>0</v>
          </cell>
        </row>
        <row r="2891">
          <cell r="U2891">
            <v>0</v>
          </cell>
        </row>
        <row r="2892">
          <cell r="U2892">
            <v>0</v>
          </cell>
        </row>
        <row r="2893">
          <cell r="U2893">
            <v>0</v>
          </cell>
        </row>
        <row r="2894">
          <cell r="U2894">
            <v>0</v>
          </cell>
        </row>
        <row r="2895">
          <cell r="U2895">
            <v>0</v>
          </cell>
        </row>
        <row r="2896">
          <cell r="U2896">
            <v>0</v>
          </cell>
        </row>
        <row r="2897">
          <cell r="U2897">
            <v>0</v>
          </cell>
        </row>
        <row r="2898">
          <cell r="U2898">
            <v>0</v>
          </cell>
        </row>
        <row r="2899">
          <cell r="U2899">
            <v>0</v>
          </cell>
        </row>
        <row r="2900">
          <cell r="U2900">
            <v>0</v>
          </cell>
        </row>
        <row r="2901">
          <cell r="U2901">
            <v>0</v>
          </cell>
        </row>
        <row r="2902">
          <cell r="U2902">
            <v>0</v>
          </cell>
        </row>
        <row r="2903">
          <cell r="U2903">
            <v>0</v>
          </cell>
        </row>
        <row r="2904">
          <cell r="U2904">
            <v>0</v>
          </cell>
        </row>
        <row r="2905">
          <cell r="U2905">
            <v>0</v>
          </cell>
        </row>
        <row r="2906">
          <cell r="U2906">
            <v>0</v>
          </cell>
        </row>
        <row r="2907">
          <cell r="U2907">
            <v>0</v>
          </cell>
        </row>
        <row r="2908">
          <cell r="U2908">
            <v>0</v>
          </cell>
        </row>
        <row r="2909">
          <cell r="U2909">
            <v>0</v>
          </cell>
        </row>
        <row r="2910">
          <cell r="U2910">
            <v>0</v>
          </cell>
        </row>
        <row r="2911">
          <cell r="U2911">
            <v>0</v>
          </cell>
        </row>
        <row r="2912">
          <cell r="U2912">
            <v>0</v>
          </cell>
        </row>
        <row r="2913">
          <cell r="U2913">
            <v>0</v>
          </cell>
        </row>
        <row r="2914">
          <cell r="U2914">
            <v>0</v>
          </cell>
        </row>
        <row r="2915">
          <cell r="U2915">
            <v>0</v>
          </cell>
        </row>
        <row r="2916">
          <cell r="U2916">
            <v>0</v>
          </cell>
        </row>
        <row r="2917">
          <cell r="U2917">
            <v>0</v>
          </cell>
        </row>
        <row r="2918">
          <cell r="U2918">
            <v>0</v>
          </cell>
        </row>
        <row r="2919">
          <cell r="U2919">
            <v>0</v>
          </cell>
        </row>
        <row r="2920">
          <cell r="U2920">
            <v>0</v>
          </cell>
        </row>
        <row r="2921">
          <cell r="U2921">
            <v>0</v>
          </cell>
        </row>
        <row r="2922">
          <cell r="U2922">
            <v>0</v>
          </cell>
        </row>
        <row r="2923">
          <cell r="U2923">
            <v>0</v>
          </cell>
        </row>
        <row r="2924">
          <cell r="U2924">
            <v>0</v>
          </cell>
        </row>
        <row r="2925">
          <cell r="U2925">
            <v>0</v>
          </cell>
        </row>
        <row r="2926">
          <cell r="U2926">
            <v>0</v>
          </cell>
        </row>
        <row r="2927">
          <cell r="U2927">
            <v>0</v>
          </cell>
        </row>
        <row r="2928">
          <cell r="U2928">
            <v>0</v>
          </cell>
        </row>
        <row r="2929">
          <cell r="U2929">
            <v>0</v>
          </cell>
        </row>
        <row r="2930">
          <cell r="U2930">
            <v>0</v>
          </cell>
        </row>
        <row r="2931">
          <cell r="U2931">
            <v>0</v>
          </cell>
        </row>
        <row r="2932">
          <cell r="U2932">
            <v>0</v>
          </cell>
        </row>
        <row r="2933">
          <cell r="U2933">
            <v>0</v>
          </cell>
        </row>
        <row r="2934">
          <cell r="U2934">
            <v>0</v>
          </cell>
        </row>
        <row r="2935">
          <cell r="U2935">
            <v>0</v>
          </cell>
        </row>
        <row r="2936">
          <cell r="U2936">
            <v>0</v>
          </cell>
        </row>
        <row r="2937">
          <cell r="U2937">
            <v>0</v>
          </cell>
        </row>
        <row r="2938">
          <cell r="U2938">
            <v>0</v>
          </cell>
        </row>
        <row r="2939">
          <cell r="U2939">
            <v>0</v>
          </cell>
        </row>
        <row r="2940">
          <cell r="U2940">
            <v>0</v>
          </cell>
        </row>
        <row r="2941">
          <cell r="U2941">
            <v>0</v>
          </cell>
        </row>
        <row r="2942">
          <cell r="U2942">
            <v>0</v>
          </cell>
        </row>
        <row r="2943">
          <cell r="U2943">
            <v>0</v>
          </cell>
        </row>
        <row r="2944">
          <cell r="U2944">
            <v>0</v>
          </cell>
        </row>
        <row r="2945">
          <cell r="U2945">
            <v>0</v>
          </cell>
        </row>
        <row r="2946">
          <cell r="U2946">
            <v>0</v>
          </cell>
        </row>
        <row r="2947">
          <cell r="U2947">
            <v>0</v>
          </cell>
        </row>
        <row r="2948">
          <cell r="U2948">
            <v>0</v>
          </cell>
        </row>
        <row r="2949">
          <cell r="U2949">
            <v>0</v>
          </cell>
        </row>
        <row r="2950">
          <cell r="U2950">
            <v>0</v>
          </cell>
        </row>
        <row r="2951">
          <cell r="U2951">
            <v>0</v>
          </cell>
        </row>
        <row r="2952">
          <cell r="U2952">
            <v>0</v>
          </cell>
        </row>
        <row r="2953">
          <cell r="U2953">
            <v>0</v>
          </cell>
        </row>
        <row r="2954">
          <cell r="U2954">
            <v>0</v>
          </cell>
        </row>
        <row r="2955">
          <cell r="U2955">
            <v>0</v>
          </cell>
        </row>
        <row r="2956">
          <cell r="U2956">
            <v>0</v>
          </cell>
        </row>
        <row r="2957">
          <cell r="U2957">
            <v>0</v>
          </cell>
        </row>
        <row r="2958">
          <cell r="U2958">
            <v>0</v>
          </cell>
        </row>
        <row r="2959">
          <cell r="U2959">
            <v>0</v>
          </cell>
        </row>
        <row r="2960">
          <cell r="U2960">
            <v>0</v>
          </cell>
        </row>
        <row r="2961">
          <cell r="U2961">
            <v>0</v>
          </cell>
        </row>
        <row r="2962">
          <cell r="U2962">
            <v>0</v>
          </cell>
        </row>
        <row r="2963">
          <cell r="U2963">
            <v>0</v>
          </cell>
        </row>
        <row r="2964">
          <cell r="U2964">
            <v>0</v>
          </cell>
        </row>
        <row r="2965">
          <cell r="U2965">
            <v>0</v>
          </cell>
        </row>
        <row r="2966">
          <cell r="U2966">
            <v>0</v>
          </cell>
        </row>
        <row r="2967">
          <cell r="U2967">
            <v>0</v>
          </cell>
        </row>
        <row r="2968">
          <cell r="U2968">
            <v>0</v>
          </cell>
        </row>
        <row r="2969">
          <cell r="U2969">
            <v>0</v>
          </cell>
        </row>
        <row r="2970">
          <cell r="U2970">
            <v>0</v>
          </cell>
        </row>
        <row r="2971">
          <cell r="U2971">
            <v>0</v>
          </cell>
        </row>
        <row r="2972">
          <cell r="U2972">
            <v>0</v>
          </cell>
        </row>
        <row r="2973">
          <cell r="U2973">
            <v>0</v>
          </cell>
        </row>
        <row r="2974">
          <cell r="U2974">
            <v>0</v>
          </cell>
        </row>
        <row r="2975">
          <cell r="U2975">
            <v>0</v>
          </cell>
        </row>
        <row r="2976">
          <cell r="U2976">
            <v>0</v>
          </cell>
        </row>
        <row r="2977">
          <cell r="U2977">
            <v>0</v>
          </cell>
        </row>
        <row r="2978">
          <cell r="U2978">
            <v>0</v>
          </cell>
        </row>
        <row r="2979">
          <cell r="U2979">
            <v>0</v>
          </cell>
        </row>
        <row r="2980">
          <cell r="U2980">
            <v>0</v>
          </cell>
        </row>
        <row r="2981">
          <cell r="U2981">
            <v>0</v>
          </cell>
        </row>
        <row r="2982">
          <cell r="U2982">
            <v>0</v>
          </cell>
        </row>
        <row r="2983">
          <cell r="U2983">
            <v>0</v>
          </cell>
        </row>
        <row r="2984">
          <cell r="U2984">
            <v>0</v>
          </cell>
        </row>
        <row r="2985">
          <cell r="U2985">
            <v>0</v>
          </cell>
        </row>
        <row r="2986">
          <cell r="U2986">
            <v>0</v>
          </cell>
        </row>
        <row r="2987">
          <cell r="U2987">
            <v>0</v>
          </cell>
        </row>
        <row r="2988">
          <cell r="U2988">
            <v>0</v>
          </cell>
        </row>
        <row r="2989">
          <cell r="U2989">
            <v>0</v>
          </cell>
        </row>
        <row r="2990">
          <cell r="U2990">
            <v>0</v>
          </cell>
        </row>
        <row r="2991">
          <cell r="U2991">
            <v>0</v>
          </cell>
        </row>
        <row r="2992">
          <cell r="U2992">
            <v>0</v>
          </cell>
        </row>
        <row r="2993">
          <cell r="U2993">
            <v>0</v>
          </cell>
        </row>
        <row r="2994">
          <cell r="U2994">
            <v>0</v>
          </cell>
        </row>
        <row r="2995">
          <cell r="U2995">
            <v>0</v>
          </cell>
        </row>
        <row r="2996">
          <cell r="U2996">
            <v>0</v>
          </cell>
        </row>
        <row r="2997">
          <cell r="U2997">
            <v>0</v>
          </cell>
        </row>
        <row r="2998">
          <cell r="U2998">
            <v>0</v>
          </cell>
        </row>
        <row r="2999">
          <cell r="U2999">
            <v>0</v>
          </cell>
        </row>
        <row r="3000">
          <cell r="U3000">
            <v>0</v>
          </cell>
        </row>
        <row r="3001">
          <cell r="U3001">
            <v>0</v>
          </cell>
        </row>
        <row r="3002">
          <cell r="U3002">
            <v>0</v>
          </cell>
        </row>
        <row r="3003">
          <cell r="U3003">
            <v>0</v>
          </cell>
        </row>
        <row r="3004">
          <cell r="U3004">
            <v>0</v>
          </cell>
        </row>
        <row r="3005">
          <cell r="U3005">
            <v>0</v>
          </cell>
        </row>
        <row r="3006">
          <cell r="U3006">
            <v>0</v>
          </cell>
        </row>
        <row r="3007">
          <cell r="U3007">
            <v>0</v>
          </cell>
        </row>
        <row r="3008">
          <cell r="U3008">
            <v>0</v>
          </cell>
        </row>
        <row r="3009">
          <cell r="U3009">
            <v>0</v>
          </cell>
        </row>
        <row r="3010">
          <cell r="U3010">
            <v>0</v>
          </cell>
        </row>
        <row r="3011">
          <cell r="U3011">
            <v>0</v>
          </cell>
        </row>
        <row r="3012">
          <cell r="U3012">
            <v>0</v>
          </cell>
        </row>
        <row r="3013">
          <cell r="U3013">
            <v>0</v>
          </cell>
        </row>
        <row r="3014">
          <cell r="U3014">
            <v>0</v>
          </cell>
        </row>
        <row r="3015">
          <cell r="U3015">
            <v>0</v>
          </cell>
        </row>
        <row r="3016">
          <cell r="U3016">
            <v>0</v>
          </cell>
        </row>
        <row r="3017">
          <cell r="U3017">
            <v>0</v>
          </cell>
        </row>
        <row r="3018">
          <cell r="U3018">
            <v>0</v>
          </cell>
        </row>
        <row r="3019">
          <cell r="U3019">
            <v>0</v>
          </cell>
        </row>
        <row r="3020">
          <cell r="U3020">
            <v>0</v>
          </cell>
        </row>
        <row r="3021">
          <cell r="U3021">
            <v>0</v>
          </cell>
        </row>
        <row r="3022">
          <cell r="U3022">
            <v>0</v>
          </cell>
        </row>
        <row r="3023">
          <cell r="U3023">
            <v>0</v>
          </cell>
        </row>
        <row r="3024">
          <cell r="U3024">
            <v>0</v>
          </cell>
        </row>
        <row r="3025">
          <cell r="U3025">
            <v>0</v>
          </cell>
        </row>
        <row r="3026">
          <cell r="U3026">
            <v>0</v>
          </cell>
        </row>
        <row r="3027">
          <cell r="U3027">
            <v>0</v>
          </cell>
        </row>
        <row r="3028">
          <cell r="U3028">
            <v>0</v>
          </cell>
        </row>
        <row r="3029">
          <cell r="U3029">
            <v>0</v>
          </cell>
        </row>
        <row r="3030">
          <cell r="U3030">
            <v>0</v>
          </cell>
        </row>
        <row r="3031">
          <cell r="U3031">
            <v>0</v>
          </cell>
        </row>
        <row r="3032">
          <cell r="U3032">
            <v>0</v>
          </cell>
        </row>
        <row r="3033">
          <cell r="U3033">
            <v>0</v>
          </cell>
        </row>
        <row r="3034">
          <cell r="U3034">
            <v>0</v>
          </cell>
        </row>
        <row r="3035">
          <cell r="U3035">
            <v>0</v>
          </cell>
        </row>
        <row r="3036">
          <cell r="U3036">
            <v>0</v>
          </cell>
        </row>
        <row r="3037">
          <cell r="U3037">
            <v>0</v>
          </cell>
        </row>
        <row r="3038">
          <cell r="U3038">
            <v>0</v>
          </cell>
        </row>
        <row r="3039">
          <cell r="U3039">
            <v>0</v>
          </cell>
        </row>
        <row r="3040">
          <cell r="U3040">
            <v>0</v>
          </cell>
        </row>
        <row r="3041">
          <cell r="U3041">
            <v>0</v>
          </cell>
        </row>
        <row r="3042">
          <cell r="U3042">
            <v>0</v>
          </cell>
        </row>
        <row r="3043">
          <cell r="U3043">
            <v>0</v>
          </cell>
        </row>
        <row r="3044">
          <cell r="U3044">
            <v>0</v>
          </cell>
        </row>
        <row r="3045">
          <cell r="U3045">
            <v>0</v>
          </cell>
        </row>
        <row r="3046">
          <cell r="U3046">
            <v>0</v>
          </cell>
        </row>
        <row r="3047">
          <cell r="U3047">
            <v>0</v>
          </cell>
        </row>
        <row r="3048">
          <cell r="U3048">
            <v>0</v>
          </cell>
        </row>
        <row r="3049">
          <cell r="U3049">
            <v>0</v>
          </cell>
        </row>
        <row r="3050">
          <cell r="U3050">
            <v>0</v>
          </cell>
        </row>
        <row r="3051">
          <cell r="U3051">
            <v>0</v>
          </cell>
        </row>
        <row r="3052">
          <cell r="U3052">
            <v>0</v>
          </cell>
        </row>
        <row r="3053">
          <cell r="U3053">
            <v>0</v>
          </cell>
        </row>
        <row r="3054">
          <cell r="U3054">
            <v>0</v>
          </cell>
        </row>
        <row r="3055">
          <cell r="U3055">
            <v>0</v>
          </cell>
        </row>
        <row r="3056">
          <cell r="U3056">
            <v>0</v>
          </cell>
        </row>
        <row r="3057">
          <cell r="U3057">
            <v>0</v>
          </cell>
        </row>
        <row r="3058">
          <cell r="U3058">
            <v>0</v>
          </cell>
        </row>
        <row r="3059">
          <cell r="U3059">
            <v>0</v>
          </cell>
        </row>
        <row r="3060">
          <cell r="U3060">
            <v>0</v>
          </cell>
        </row>
        <row r="3061">
          <cell r="U3061">
            <v>0</v>
          </cell>
        </row>
        <row r="3062">
          <cell r="U3062">
            <v>0</v>
          </cell>
        </row>
        <row r="3063">
          <cell r="U3063">
            <v>0</v>
          </cell>
        </row>
        <row r="3064">
          <cell r="U3064">
            <v>0</v>
          </cell>
        </row>
        <row r="3065">
          <cell r="U3065">
            <v>0</v>
          </cell>
        </row>
        <row r="3066">
          <cell r="U3066">
            <v>0</v>
          </cell>
        </row>
        <row r="3067">
          <cell r="U3067">
            <v>0</v>
          </cell>
        </row>
        <row r="3068">
          <cell r="U3068">
            <v>0</v>
          </cell>
        </row>
        <row r="3069">
          <cell r="U3069">
            <v>0</v>
          </cell>
        </row>
        <row r="3070">
          <cell r="U3070">
            <v>0</v>
          </cell>
        </row>
        <row r="3071">
          <cell r="U3071">
            <v>0</v>
          </cell>
        </row>
        <row r="3072">
          <cell r="U3072">
            <v>0</v>
          </cell>
        </row>
        <row r="3073">
          <cell r="U3073">
            <v>0</v>
          </cell>
        </row>
        <row r="3074">
          <cell r="U3074">
            <v>0</v>
          </cell>
        </row>
        <row r="3075">
          <cell r="U3075">
            <v>0</v>
          </cell>
        </row>
        <row r="3076">
          <cell r="U3076">
            <v>0</v>
          </cell>
        </row>
        <row r="3077">
          <cell r="U3077">
            <v>0</v>
          </cell>
        </row>
        <row r="3078">
          <cell r="U3078">
            <v>0</v>
          </cell>
        </row>
        <row r="3079">
          <cell r="U3079">
            <v>0</v>
          </cell>
        </row>
        <row r="3080">
          <cell r="U3080">
            <v>0</v>
          </cell>
        </row>
        <row r="3081">
          <cell r="U3081">
            <v>0</v>
          </cell>
        </row>
        <row r="3082">
          <cell r="U3082">
            <v>0</v>
          </cell>
        </row>
        <row r="3083">
          <cell r="U3083">
            <v>0</v>
          </cell>
        </row>
        <row r="3084">
          <cell r="U3084">
            <v>0</v>
          </cell>
        </row>
        <row r="3085">
          <cell r="U3085">
            <v>0</v>
          </cell>
        </row>
        <row r="3086">
          <cell r="U3086">
            <v>0</v>
          </cell>
        </row>
        <row r="3087">
          <cell r="U3087">
            <v>0</v>
          </cell>
        </row>
        <row r="3088">
          <cell r="U3088">
            <v>0</v>
          </cell>
        </row>
        <row r="3089">
          <cell r="U3089">
            <v>0</v>
          </cell>
        </row>
        <row r="3090">
          <cell r="U3090">
            <v>0</v>
          </cell>
        </row>
        <row r="3091">
          <cell r="U3091">
            <v>0</v>
          </cell>
        </row>
        <row r="3092">
          <cell r="U3092">
            <v>0</v>
          </cell>
        </row>
        <row r="3093">
          <cell r="U3093">
            <v>0</v>
          </cell>
        </row>
        <row r="3094">
          <cell r="U3094">
            <v>0</v>
          </cell>
        </row>
        <row r="3095">
          <cell r="U3095">
            <v>0</v>
          </cell>
        </row>
        <row r="3096">
          <cell r="U3096">
            <v>0</v>
          </cell>
        </row>
        <row r="3097">
          <cell r="U3097">
            <v>0</v>
          </cell>
        </row>
        <row r="3098">
          <cell r="U3098">
            <v>0</v>
          </cell>
        </row>
        <row r="3099">
          <cell r="U3099">
            <v>0</v>
          </cell>
        </row>
        <row r="3100">
          <cell r="U3100">
            <v>0</v>
          </cell>
        </row>
        <row r="3101">
          <cell r="U3101">
            <v>0</v>
          </cell>
        </row>
        <row r="3102">
          <cell r="U3102">
            <v>0</v>
          </cell>
        </row>
        <row r="3103">
          <cell r="U3103">
            <v>0</v>
          </cell>
        </row>
        <row r="3104">
          <cell r="U3104">
            <v>0</v>
          </cell>
        </row>
        <row r="3105">
          <cell r="U3105">
            <v>0</v>
          </cell>
        </row>
        <row r="3106">
          <cell r="U3106">
            <v>0</v>
          </cell>
        </row>
        <row r="3107">
          <cell r="U3107">
            <v>0</v>
          </cell>
        </row>
        <row r="3108">
          <cell r="U3108">
            <v>0</v>
          </cell>
        </row>
        <row r="3109">
          <cell r="U3109">
            <v>0</v>
          </cell>
        </row>
        <row r="3110">
          <cell r="U3110">
            <v>0</v>
          </cell>
        </row>
        <row r="3111">
          <cell r="U3111">
            <v>0</v>
          </cell>
        </row>
        <row r="3112">
          <cell r="U3112">
            <v>0</v>
          </cell>
        </row>
        <row r="3113">
          <cell r="U3113">
            <v>0</v>
          </cell>
        </row>
        <row r="3114">
          <cell r="U3114">
            <v>0</v>
          </cell>
        </row>
        <row r="3115">
          <cell r="U3115">
            <v>0</v>
          </cell>
        </row>
        <row r="3116">
          <cell r="U3116">
            <v>0</v>
          </cell>
        </row>
        <row r="3117">
          <cell r="U3117">
            <v>0</v>
          </cell>
        </row>
        <row r="3118">
          <cell r="U3118">
            <v>0</v>
          </cell>
        </row>
        <row r="3119">
          <cell r="U3119">
            <v>0</v>
          </cell>
        </row>
        <row r="3120">
          <cell r="U3120">
            <v>0</v>
          </cell>
        </row>
        <row r="3121">
          <cell r="U3121">
            <v>0</v>
          </cell>
        </row>
        <row r="3122">
          <cell r="U3122">
            <v>0</v>
          </cell>
        </row>
        <row r="3123">
          <cell r="U3123">
            <v>0</v>
          </cell>
        </row>
        <row r="3124">
          <cell r="U3124">
            <v>0</v>
          </cell>
        </row>
        <row r="3125">
          <cell r="U3125">
            <v>0</v>
          </cell>
        </row>
        <row r="3126">
          <cell r="U3126">
            <v>0</v>
          </cell>
        </row>
        <row r="3127">
          <cell r="U3127">
            <v>0</v>
          </cell>
        </row>
        <row r="3128">
          <cell r="U3128">
            <v>0</v>
          </cell>
        </row>
        <row r="3129">
          <cell r="U3129">
            <v>0</v>
          </cell>
        </row>
        <row r="3130">
          <cell r="U3130">
            <v>0</v>
          </cell>
        </row>
        <row r="3131">
          <cell r="U3131">
            <v>0</v>
          </cell>
        </row>
        <row r="3132">
          <cell r="U3132">
            <v>0</v>
          </cell>
        </row>
        <row r="3133">
          <cell r="U3133">
            <v>0</v>
          </cell>
        </row>
        <row r="3134">
          <cell r="U3134">
            <v>0</v>
          </cell>
        </row>
        <row r="3135">
          <cell r="U3135">
            <v>0</v>
          </cell>
        </row>
        <row r="3136">
          <cell r="U3136">
            <v>0</v>
          </cell>
        </row>
        <row r="3137">
          <cell r="U3137">
            <v>0</v>
          </cell>
        </row>
        <row r="3138">
          <cell r="U3138">
            <v>0</v>
          </cell>
        </row>
        <row r="3139">
          <cell r="U3139">
            <v>0</v>
          </cell>
        </row>
        <row r="3140">
          <cell r="U314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имя"/>
      <sheetName val="Настройка"/>
      <sheetName val="Списки работ РиМ"/>
      <sheetName val="Списки работ РП"/>
      <sheetName val="Списки работ НКС"/>
      <sheetName val="Списки работ ИП"/>
      <sheetName val="Списки"/>
      <sheetName val="Нормативные  затраты"/>
      <sheetName val="Работы на объектах (разбивка)"/>
      <sheetName val="Управление"/>
      <sheetName val="Работы на объектах"/>
      <sheetName val="Произв. прогр."/>
      <sheetName val="Контрагенты"/>
      <sheetName val="Реестр договоров"/>
      <sheetName val="Сводная таблица ко КС2"/>
      <sheetName val="Реестр КС-2"/>
      <sheetName val="Реестр проч. док-в"/>
      <sheetName val="Реестр учета затр. в хозсп."/>
      <sheetName val="Реестр смет"/>
      <sheetName val="Реестр конкурсов"/>
      <sheetName val="Субподрядчики"/>
      <sheetName val="10 Бюджет Кап. вложений"/>
      <sheetName val="О программе"/>
      <sheetName val="9 Бюджет Ремонтов"/>
      <sheetName val="данные"/>
      <sheetName val="11"/>
      <sheetName val="14"/>
      <sheetName val="18.1"/>
      <sheetName val="18.2"/>
      <sheetName val="2.1"/>
      <sheetName val="6"/>
      <sheetName val="Заголовок"/>
      <sheetName val="TEHSHEET"/>
      <sheetName val="титульный"/>
      <sheetName val="справочники"/>
      <sheetName val="Расчет тарифного коэф-та"/>
      <sheetName val="ИСХДАННЫЕ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O13" t="str">
            <v>ЦТП</v>
          </cell>
        </row>
        <row r="14">
          <cell r="O14" t="str">
            <v>ЦТП</v>
          </cell>
        </row>
        <row r="15">
          <cell r="O15" t="str">
            <v>ЦТП</v>
          </cell>
        </row>
        <row r="16">
          <cell r="O16" t="str">
            <v>ЦТП</v>
          </cell>
        </row>
        <row r="17">
          <cell r="O17" t="str">
            <v>ЦТП</v>
          </cell>
        </row>
        <row r="18">
          <cell r="O18" t="str">
            <v>РТС</v>
          </cell>
        </row>
        <row r="19">
          <cell r="O19" t="str">
            <v>РТС</v>
          </cell>
        </row>
        <row r="20">
          <cell r="O20" t="str">
            <v>РТС</v>
          </cell>
        </row>
        <row r="21">
          <cell r="O21" t="str">
            <v>РТС</v>
          </cell>
        </row>
        <row r="22">
          <cell r="O22" t="str">
            <v>РТС</v>
          </cell>
        </row>
        <row r="23">
          <cell r="O23" t="str">
            <v>теплосеть</v>
          </cell>
        </row>
        <row r="24">
          <cell r="O24" t="str">
            <v>теплосеть</v>
          </cell>
        </row>
        <row r="25">
          <cell r="O25" t="str">
            <v>теплосеть</v>
          </cell>
        </row>
        <row r="26">
          <cell r="O26" t="str">
            <v>теплосеть</v>
          </cell>
        </row>
        <row r="27">
          <cell r="O27" t="str">
            <v>теплосеть</v>
          </cell>
        </row>
        <row r="28">
          <cell r="O28" t="str">
            <v>теплосеть</v>
          </cell>
        </row>
        <row r="29">
          <cell r="O29" t="str">
            <v>теплосеть</v>
          </cell>
        </row>
        <row r="30">
          <cell r="O30" t="str">
            <v>теплосеть</v>
          </cell>
        </row>
        <row r="31">
          <cell r="O31" t="str">
            <v>теплосеть</v>
          </cell>
        </row>
        <row r="32">
          <cell r="O32" t="str">
            <v>теплосеть</v>
          </cell>
        </row>
        <row r="33">
          <cell r="O33" t="str">
            <v>теплосеть</v>
          </cell>
        </row>
        <row r="34">
          <cell r="O34" t="str">
            <v>теплосеть</v>
          </cell>
        </row>
        <row r="35">
          <cell r="O35" t="str">
            <v>теплосеть</v>
          </cell>
        </row>
        <row r="36">
          <cell r="O36" t="str">
            <v>теплосеть</v>
          </cell>
        </row>
        <row r="37">
          <cell r="O37" t="str">
            <v>теплосеть</v>
          </cell>
        </row>
        <row r="38">
          <cell r="O38" t="str">
            <v>теплосеть</v>
          </cell>
        </row>
        <row r="39">
          <cell r="O39" t="str">
            <v>теплосеть</v>
          </cell>
        </row>
        <row r="40">
          <cell r="O40" t="str">
            <v>теплосеть</v>
          </cell>
        </row>
        <row r="41">
          <cell r="O41" t="str">
            <v>теплосеть</v>
          </cell>
        </row>
        <row r="42">
          <cell r="O42" t="str">
            <v>теплосеть</v>
          </cell>
        </row>
        <row r="43">
          <cell r="O43" t="str">
            <v>теплосеть</v>
          </cell>
        </row>
        <row r="44">
          <cell r="O44" t="str">
            <v>теплосеть</v>
          </cell>
        </row>
        <row r="45">
          <cell r="O45" t="str">
            <v>теплосеть</v>
          </cell>
        </row>
        <row r="46">
          <cell r="O46" t="str">
            <v>теплосеть</v>
          </cell>
        </row>
        <row r="47">
          <cell r="O47" t="str">
            <v>теплосеть</v>
          </cell>
        </row>
        <row r="48">
          <cell r="O48" t="str">
            <v>теплосеть</v>
          </cell>
        </row>
        <row r="49">
          <cell r="O49" t="str">
            <v>теплосеть</v>
          </cell>
        </row>
        <row r="50">
          <cell r="O50" t="str">
            <v>ЦТП</v>
          </cell>
        </row>
        <row r="51">
          <cell r="O51" t="str">
            <v>ЦТП</v>
          </cell>
        </row>
        <row r="52">
          <cell r="O52" t="str">
            <v>ЦТП</v>
          </cell>
        </row>
        <row r="53">
          <cell r="O53" t="str">
            <v>ЦТП</v>
          </cell>
        </row>
        <row r="54">
          <cell r="O54" t="str">
            <v>ЦТП</v>
          </cell>
        </row>
        <row r="55">
          <cell r="O55" t="str">
            <v>ЦТП</v>
          </cell>
        </row>
        <row r="56">
          <cell r="O56" t="str">
            <v>ЦТП</v>
          </cell>
        </row>
        <row r="57">
          <cell r="O57" t="str">
            <v>ЦТП</v>
          </cell>
        </row>
        <row r="58">
          <cell r="O58" t="str">
            <v>ЦТП</v>
          </cell>
        </row>
        <row r="59">
          <cell r="O59" t="str">
            <v>ЦТП</v>
          </cell>
        </row>
        <row r="60">
          <cell r="O60" t="str">
            <v>ЦТП</v>
          </cell>
        </row>
        <row r="61">
          <cell r="O61" t="str">
            <v>ЦТП</v>
          </cell>
        </row>
        <row r="62">
          <cell r="O62" t="str">
            <v>ЦТП</v>
          </cell>
        </row>
        <row r="63">
          <cell r="O63" t="str">
            <v>ЦТП</v>
          </cell>
        </row>
        <row r="64">
          <cell r="O64" t="str">
            <v>ЦТП</v>
          </cell>
        </row>
        <row r="65">
          <cell r="O65" t="str">
            <v>ЦТП</v>
          </cell>
        </row>
        <row r="66">
          <cell r="O66" t="str">
            <v>ЦТП</v>
          </cell>
        </row>
        <row r="67">
          <cell r="O67" t="str">
            <v>ЦТП</v>
          </cell>
        </row>
        <row r="68">
          <cell r="O68" t="str">
            <v>ЦТП</v>
          </cell>
        </row>
        <row r="69">
          <cell r="O69" t="str">
            <v>ЦТП</v>
          </cell>
        </row>
        <row r="70">
          <cell r="O70" t="str">
            <v>ЦТП</v>
          </cell>
        </row>
        <row r="71">
          <cell r="O71" t="str">
            <v>ЦТП</v>
          </cell>
        </row>
        <row r="72">
          <cell r="O72" t="str">
            <v>ЦТП</v>
          </cell>
        </row>
        <row r="73">
          <cell r="O73" t="str">
            <v>ЦТП</v>
          </cell>
        </row>
        <row r="74">
          <cell r="O74" t="str">
            <v>ЦТП</v>
          </cell>
        </row>
        <row r="75">
          <cell r="O75" t="str">
            <v>ЦТП</v>
          </cell>
        </row>
        <row r="76">
          <cell r="O76" t="str">
            <v>ЦТП</v>
          </cell>
        </row>
        <row r="77">
          <cell r="O77" t="str">
            <v>ЦТП</v>
          </cell>
        </row>
        <row r="78">
          <cell r="O78" t="str">
            <v>ЦТП</v>
          </cell>
        </row>
        <row r="79">
          <cell r="O79" t="str">
            <v>ЦТП</v>
          </cell>
        </row>
        <row r="80">
          <cell r="O80" t="str">
            <v>ЦТП</v>
          </cell>
        </row>
        <row r="81">
          <cell r="O81" t="str">
            <v>ЦТП</v>
          </cell>
        </row>
        <row r="82">
          <cell r="O82" t="str">
            <v>ЦТП</v>
          </cell>
        </row>
        <row r="83">
          <cell r="O83" t="str">
            <v>ЦТП</v>
          </cell>
        </row>
        <row r="84">
          <cell r="O84" t="str">
            <v>ЦТП</v>
          </cell>
        </row>
        <row r="85">
          <cell r="O85" t="str">
            <v>ЦТП</v>
          </cell>
        </row>
        <row r="86">
          <cell r="O86" t="str">
            <v>ЦТП</v>
          </cell>
        </row>
        <row r="87">
          <cell r="O87" t="str">
            <v>ЦТП</v>
          </cell>
        </row>
        <row r="88">
          <cell r="O88" t="str">
            <v>ЦТП</v>
          </cell>
        </row>
        <row r="89">
          <cell r="O89" t="str">
            <v>ЦТП</v>
          </cell>
        </row>
        <row r="90">
          <cell r="O90" t="str">
            <v>ЦТП</v>
          </cell>
        </row>
        <row r="91">
          <cell r="O91" t="str">
            <v>ЦТП</v>
          </cell>
        </row>
        <row r="92">
          <cell r="O92" t="str">
            <v>ЦТП</v>
          </cell>
        </row>
        <row r="93">
          <cell r="O93" t="str">
            <v>ЦТП</v>
          </cell>
        </row>
        <row r="94">
          <cell r="O94" t="str">
            <v>ЦТП</v>
          </cell>
        </row>
        <row r="95">
          <cell r="O95" t="str">
            <v>ЦТП</v>
          </cell>
        </row>
        <row r="96">
          <cell r="O96" t="str">
            <v>ЦТП</v>
          </cell>
        </row>
        <row r="97">
          <cell r="O97" t="str">
            <v>ЦТП</v>
          </cell>
        </row>
        <row r="98">
          <cell r="O98" t="str">
            <v>ЦТП</v>
          </cell>
        </row>
        <row r="99">
          <cell r="O99" t="str">
            <v>ЦТП</v>
          </cell>
        </row>
        <row r="100">
          <cell r="O100" t="str">
            <v>ЦТП</v>
          </cell>
        </row>
        <row r="101">
          <cell r="O101" t="str">
            <v>ЦТП</v>
          </cell>
        </row>
        <row r="102">
          <cell r="O102" t="str">
            <v>ЦТП</v>
          </cell>
        </row>
        <row r="103">
          <cell r="O103" t="str">
            <v>ЦТП</v>
          </cell>
        </row>
        <row r="104">
          <cell r="O104" t="str">
            <v>ЦТП</v>
          </cell>
        </row>
        <row r="105">
          <cell r="O105" t="str">
            <v>ЦТП</v>
          </cell>
        </row>
        <row r="106">
          <cell r="O106" t="str">
            <v>ЦТП</v>
          </cell>
        </row>
        <row r="107">
          <cell r="O107" t="str">
            <v>ЦТП</v>
          </cell>
        </row>
        <row r="108">
          <cell r="O108" t="str">
            <v>ЦТП</v>
          </cell>
        </row>
        <row r="109">
          <cell r="O109" t="str">
            <v>ЦТП</v>
          </cell>
        </row>
        <row r="110">
          <cell r="O110" t="str">
            <v>ЦТП</v>
          </cell>
        </row>
        <row r="111">
          <cell r="O111" t="str">
            <v>ЦТП</v>
          </cell>
        </row>
        <row r="112">
          <cell r="O112" t="str">
            <v>ЦТП</v>
          </cell>
        </row>
        <row r="113">
          <cell r="O113" t="str">
            <v>ЦТП</v>
          </cell>
        </row>
        <row r="114">
          <cell r="O114" t="str">
            <v>ЦТП</v>
          </cell>
        </row>
        <row r="115">
          <cell r="O115" t="str">
            <v>ЦТП</v>
          </cell>
        </row>
        <row r="116">
          <cell r="O116" t="str">
            <v>ЦТП</v>
          </cell>
        </row>
        <row r="117">
          <cell r="O117" t="str">
            <v>ЦТП</v>
          </cell>
        </row>
        <row r="118">
          <cell r="O118" t="str">
            <v>ЦТП</v>
          </cell>
        </row>
        <row r="119">
          <cell r="O119" t="str">
            <v>ЦТП</v>
          </cell>
        </row>
        <row r="120">
          <cell r="O120" t="str">
            <v>ЦТП</v>
          </cell>
        </row>
        <row r="121">
          <cell r="O121" t="str">
            <v>ЦТП</v>
          </cell>
        </row>
        <row r="122">
          <cell r="O122" t="str">
            <v>ЦТП</v>
          </cell>
        </row>
        <row r="123">
          <cell r="O123" t="str">
            <v>ЦТП</v>
          </cell>
        </row>
        <row r="124">
          <cell r="O124" t="str">
            <v>ЦТП</v>
          </cell>
        </row>
        <row r="125">
          <cell r="O125" t="str">
            <v>ЦТП</v>
          </cell>
        </row>
        <row r="126">
          <cell r="O126" t="str">
            <v>ЦТП</v>
          </cell>
        </row>
        <row r="127">
          <cell r="O127" t="str">
            <v>ЦТП</v>
          </cell>
        </row>
        <row r="128">
          <cell r="O128" t="str">
            <v>ЦТП</v>
          </cell>
        </row>
        <row r="129">
          <cell r="O129" t="str">
            <v>ЦТП</v>
          </cell>
        </row>
        <row r="130">
          <cell r="O130" t="str">
            <v>ЦТП</v>
          </cell>
        </row>
        <row r="131">
          <cell r="O131" t="str">
            <v>ЦТП</v>
          </cell>
        </row>
        <row r="132">
          <cell r="O132" t="str">
            <v>ЦТП</v>
          </cell>
        </row>
        <row r="133">
          <cell r="O133">
            <v>0</v>
          </cell>
        </row>
        <row r="134">
          <cell r="O134" t="str">
            <v>РТС</v>
          </cell>
        </row>
        <row r="135">
          <cell r="O135" t="str">
            <v>РТС</v>
          </cell>
        </row>
        <row r="136">
          <cell r="O136" t="str">
            <v>РТС</v>
          </cell>
        </row>
        <row r="137">
          <cell r="O137" t="str">
            <v>МК</v>
          </cell>
        </row>
        <row r="138">
          <cell r="O138" t="str">
            <v>РТС</v>
          </cell>
        </row>
        <row r="139">
          <cell r="O139" t="str">
            <v>РТС</v>
          </cell>
        </row>
        <row r="140">
          <cell r="O140" t="str">
            <v>РТС</v>
          </cell>
        </row>
        <row r="141">
          <cell r="O141" t="str">
            <v>РТС</v>
          </cell>
        </row>
        <row r="142">
          <cell r="O142" t="str">
            <v>РТС</v>
          </cell>
        </row>
        <row r="143">
          <cell r="O143" t="str">
            <v>РТС</v>
          </cell>
        </row>
        <row r="144">
          <cell r="O144" t="str">
            <v>КТС</v>
          </cell>
        </row>
        <row r="145">
          <cell r="O145" t="str">
            <v>КТС</v>
          </cell>
        </row>
        <row r="146">
          <cell r="O146" t="str">
            <v>РТС</v>
          </cell>
        </row>
        <row r="147">
          <cell r="O147" t="str">
            <v>РТС</v>
          </cell>
        </row>
        <row r="148">
          <cell r="O148" t="str">
            <v>РТС</v>
          </cell>
        </row>
        <row r="149">
          <cell r="O149" t="str">
            <v>РТС</v>
          </cell>
        </row>
        <row r="150">
          <cell r="O150" t="str">
            <v>РТС</v>
          </cell>
        </row>
        <row r="151">
          <cell r="O151" t="str">
            <v>РТС</v>
          </cell>
        </row>
        <row r="152">
          <cell r="O152" t="str">
            <v>РТС</v>
          </cell>
        </row>
        <row r="153">
          <cell r="O153" t="str">
            <v>РТС</v>
          </cell>
        </row>
        <row r="154">
          <cell r="O154" t="str">
            <v>РТС</v>
          </cell>
        </row>
        <row r="155">
          <cell r="O155" t="str">
            <v>РТС</v>
          </cell>
        </row>
        <row r="156">
          <cell r="O156" t="str">
            <v>РТС</v>
          </cell>
        </row>
        <row r="157">
          <cell r="O157" t="str">
            <v>РТС</v>
          </cell>
        </row>
        <row r="158">
          <cell r="O158" t="str">
            <v>РТС</v>
          </cell>
        </row>
        <row r="159">
          <cell r="O159" t="str">
            <v>РТС</v>
          </cell>
        </row>
        <row r="160">
          <cell r="O160" t="str">
            <v>РТС</v>
          </cell>
        </row>
        <row r="161">
          <cell r="O161" t="str">
            <v>РТС</v>
          </cell>
        </row>
        <row r="162">
          <cell r="O162" t="str">
            <v>РТС</v>
          </cell>
        </row>
        <row r="163">
          <cell r="O163" t="str">
            <v>РТС</v>
          </cell>
        </row>
        <row r="164">
          <cell r="O164" t="str">
            <v>РТС</v>
          </cell>
        </row>
        <row r="165">
          <cell r="O165" t="str">
            <v>РТС</v>
          </cell>
        </row>
        <row r="166">
          <cell r="O166" t="str">
            <v>РТС</v>
          </cell>
        </row>
        <row r="167">
          <cell r="O167" t="str">
            <v>РТС</v>
          </cell>
        </row>
        <row r="168">
          <cell r="O168" t="str">
            <v>РТС</v>
          </cell>
        </row>
        <row r="169">
          <cell r="O169" t="str">
            <v>РТС</v>
          </cell>
        </row>
        <row r="170">
          <cell r="O170" t="str">
            <v>РТС</v>
          </cell>
        </row>
        <row r="171">
          <cell r="O171" t="str">
            <v>РТС</v>
          </cell>
        </row>
        <row r="172">
          <cell r="O172" t="str">
            <v>РТС</v>
          </cell>
        </row>
        <row r="173">
          <cell r="O173" t="str">
            <v>КТС-16</v>
          </cell>
        </row>
        <row r="174">
          <cell r="O174" t="str">
            <v>РТС</v>
          </cell>
        </row>
        <row r="175">
          <cell r="O175" t="str">
            <v>РТС</v>
          </cell>
        </row>
        <row r="176">
          <cell r="O176" t="str">
            <v>РТС</v>
          </cell>
        </row>
        <row r="177">
          <cell r="O177" t="str">
            <v>РТС</v>
          </cell>
        </row>
        <row r="178">
          <cell r="O178" t="str">
            <v>АБК</v>
          </cell>
        </row>
        <row r="179">
          <cell r="O179" t="str">
            <v>АБК</v>
          </cell>
        </row>
        <row r="180">
          <cell r="O180" t="str">
            <v>АБК</v>
          </cell>
        </row>
        <row r="181">
          <cell r="O181" t="str">
            <v>АБК</v>
          </cell>
        </row>
        <row r="182">
          <cell r="O182" t="str">
            <v>АБК</v>
          </cell>
        </row>
        <row r="183">
          <cell r="O183" t="str">
            <v>АБК</v>
          </cell>
        </row>
        <row r="184">
          <cell r="O184" t="str">
            <v>АБК</v>
          </cell>
        </row>
        <row r="185">
          <cell r="O185" t="str">
            <v>АБК</v>
          </cell>
        </row>
        <row r="186">
          <cell r="O186" t="str">
            <v>АБК</v>
          </cell>
        </row>
        <row r="187">
          <cell r="O187" t="str">
            <v>АБК</v>
          </cell>
        </row>
        <row r="188">
          <cell r="O188" t="str">
            <v>АБК</v>
          </cell>
        </row>
        <row r="189">
          <cell r="O189" t="str">
            <v>АБК</v>
          </cell>
        </row>
        <row r="190">
          <cell r="O190" t="str">
            <v>МК</v>
          </cell>
        </row>
        <row r="191">
          <cell r="O191" t="str">
            <v>РТС</v>
          </cell>
        </row>
        <row r="192">
          <cell r="O192" t="str">
            <v>РТС</v>
          </cell>
        </row>
        <row r="193">
          <cell r="O193" t="str">
            <v>РТС</v>
          </cell>
        </row>
        <row r="194">
          <cell r="O194" t="str">
            <v>РТС</v>
          </cell>
        </row>
        <row r="195">
          <cell r="O195" t="str">
            <v>РТС</v>
          </cell>
        </row>
        <row r="196">
          <cell r="O196" t="str">
            <v>РТС</v>
          </cell>
        </row>
        <row r="197">
          <cell r="O197" t="str">
            <v>РТС</v>
          </cell>
        </row>
        <row r="198">
          <cell r="O198" t="str">
            <v>РТС</v>
          </cell>
        </row>
        <row r="199">
          <cell r="O199" t="str">
            <v>РТС</v>
          </cell>
        </row>
        <row r="200">
          <cell r="O200" t="str">
            <v>РТС</v>
          </cell>
        </row>
        <row r="201">
          <cell r="O201" t="str">
            <v>РТС</v>
          </cell>
        </row>
        <row r="202">
          <cell r="O202" t="str">
            <v>РТС</v>
          </cell>
        </row>
        <row r="203">
          <cell r="O203" t="str">
            <v>РТС</v>
          </cell>
        </row>
        <row r="204">
          <cell r="O204" t="str">
            <v>ЦТП</v>
          </cell>
        </row>
        <row r="205">
          <cell r="O205" t="str">
            <v>ЦТП</v>
          </cell>
        </row>
        <row r="206">
          <cell r="O206" t="str">
            <v>РТС</v>
          </cell>
        </row>
        <row r="207">
          <cell r="O207" t="str">
            <v>ЦТП</v>
          </cell>
        </row>
        <row r="208">
          <cell r="O208" t="str">
            <v>ЦТП</v>
          </cell>
        </row>
        <row r="209">
          <cell r="O209" t="str">
            <v>ЦТП</v>
          </cell>
        </row>
        <row r="210">
          <cell r="O210" t="str">
            <v>РТС</v>
          </cell>
        </row>
        <row r="211">
          <cell r="O211" t="str">
            <v>РТС</v>
          </cell>
        </row>
        <row r="212">
          <cell r="O212" t="str">
            <v>РТС</v>
          </cell>
        </row>
        <row r="213">
          <cell r="O213" t="str">
            <v>РТС</v>
          </cell>
        </row>
        <row r="214">
          <cell r="O214" t="str">
            <v>РТС</v>
          </cell>
        </row>
        <row r="215">
          <cell r="O215" t="str">
            <v>РТС</v>
          </cell>
        </row>
        <row r="216">
          <cell r="O216" t="str">
            <v>РТС</v>
          </cell>
        </row>
        <row r="217">
          <cell r="O217" t="str">
            <v>РТС</v>
          </cell>
        </row>
        <row r="218">
          <cell r="O218" t="str">
            <v>Адм. Помещение</v>
          </cell>
        </row>
        <row r="219">
          <cell r="O219" t="str">
            <v>РТС</v>
          </cell>
        </row>
        <row r="220">
          <cell r="O220" t="str">
            <v>РТС</v>
          </cell>
        </row>
        <row r="221">
          <cell r="O221" t="str">
            <v>РТС</v>
          </cell>
        </row>
        <row r="222">
          <cell r="O222" t="str">
            <v>РТС</v>
          </cell>
        </row>
        <row r="223">
          <cell r="O223" t="str">
            <v>РТС</v>
          </cell>
        </row>
        <row r="224">
          <cell r="O224" t="str">
            <v>РТС</v>
          </cell>
        </row>
        <row r="225">
          <cell r="O225" t="str">
            <v>Ценральный склад Филиала</v>
          </cell>
        </row>
        <row r="226">
          <cell r="O226" t="str">
            <v>Корпус технологического обслуживания</v>
          </cell>
        </row>
        <row r="227">
          <cell r="O227" t="str">
            <v>Производственно-бытовой корпус</v>
          </cell>
        </row>
        <row r="228">
          <cell r="O228" t="str">
            <v>АХК</v>
          </cell>
        </row>
        <row r="229">
          <cell r="O229" t="str">
            <v>АХК</v>
          </cell>
        </row>
        <row r="230">
          <cell r="O230" t="str">
            <v>ХВП</v>
          </cell>
        </row>
        <row r="231">
          <cell r="O231" t="str">
            <v>АХК</v>
          </cell>
        </row>
        <row r="232">
          <cell r="O232" t="str">
            <v>склад</v>
          </cell>
        </row>
        <row r="233">
          <cell r="O233" t="str">
            <v>Мастерская</v>
          </cell>
        </row>
        <row r="234">
          <cell r="O234" t="str">
            <v>АХК</v>
          </cell>
        </row>
        <row r="235">
          <cell r="O235" t="str">
            <v>АХК</v>
          </cell>
        </row>
        <row r="236">
          <cell r="O236" t="str">
            <v>ЦТП</v>
          </cell>
        </row>
        <row r="237">
          <cell r="O237" t="str">
            <v>ЦТП</v>
          </cell>
        </row>
        <row r="238">
          <cell r="O238" t="str">
            <v>ЦТП</v>
          </cell>
        </row>
        <row r="239">
          <cell r="O239" t="str">
            <v>ЦТП</v>
          </cell>
        </row>
        <row r="240">
          <cell r="O240" t="str">
            <v>ЦТП</v>
          </cell>
        </row>
        <row r="241">
          <cell r="O241" t="str">
            <v>ЦТП</v>
          </cell>
        </row>
        <row r="242">
          <cell r="O242" t="str">
            <v>ЦТП</v>
          </cell>
        </row>
        <row r="243">
          <cell r="O243" t="str">
            <v>ЦТП</v>
          </cell>
        </row>
        <row r="244">
          <cell r="O244" t="str">
            <v>ЦТП</v>
          </cell>
        </row>
        <row r="245">
          <cell r="O245" t="str">
            <v>ЦТП</v>
          </cell>
        </row>
        <row r="246">
          <cell r="O246" t="str">
            <v>ЦТП</v>
          </cell>
        </row>
        <row r="247">
          <cell r="O247" t="str">
            <v>ЦТП</v>
          </cell>
        </row>
        <row r="248">
          <cell r="O248" t="str">
            <v>ЦТП</v>
          </cell>
        </row>
        <row r="249">
          <cell r="O249" t="str">
            <v>РТС</v>
          </cell>
        </row>
        <row r="250">
          <cell r="O250" t="str">
            <v>МК</v>
          </cell>
        </row>
        <row r="251">
          <cell r="O251" t="str">
            <v>МК</v>
          </cell>
        </row>
        <row r="252">
          <cell r="O252" t="str">
            <v>РТС</v>
          </cell>
        </row>
        <row r="253">
          <cell r="O253" t="str">
            <v>РТС</v>
          </cell>
        </row>
        <row r="254">
          <cell r="O254" t="str">
            <v>РТС</v>
          </cell>
        </row>
        <row r="255">
          <cell r="O255" t="str">
            <v>РТС</v>
          </cell>
        </row>
        <row r="256">
          <cell r="O256" t="str">
            <v>РТС</v>
          </cell>
        </row>
        <row r="257">
          <cell r="O257" t="str">
            <v>КТС</v>
          </cell>
        </row>
        <row r="258">
          <cell r="O258" t="str">
            <v>РТС "Ленино-Дачное"</v>
          </cell>
        </row>
        <row r="259">
          <cell r="O259" t="str">
            <v>РТС</v>
          </cell>
        </row>
        <row r="260">
          <cell r="O260" t="str">
            <v>РТС</v>
          </cell>
        </row>
        <row r="261">
          <cell r="O261" t="str">
            <v>РТС "Ленино-Дачное"</v>
          </cell>
        </row>
        <row r="262">
          <cell r="O262" t="str">
            <v>РТС "Ленино-Дачное"</v>
          </cell>
        </row>
        <row r="263">
          <cell r="O263" t="str">
            <v>РТС</v>
          </cell>
        </row>
        <row r="264">
          <cell r="O264" t="str">
            <v>РТС</v>
          </cell>
        </row>
        <row r="265">
          <cell r="O265" t="str">
            <v>РТС</v>
          </cell>
        </row>
        <row r="266">
          <cell r="O266" t="str">
            <v>РТС</v>
          </cell>
        </row>
        <row r="267">
          <cell r="O267" t="str">
            <v>РТС</v>
          </cell>
        </row>
        <row r="268">
          <cell r="O268" t="str">
            <v>РТС</v>
          </cell>
        </row>
        <row r="269">
          <cell r="O269" t="str">
            <v>РТС</v>
          </cell>
        </row>
        <row r="270">
          <cell r="O270" t="str">
            <v>РТС</v>
          </cell>
        </row>
        <row r="271">
          <cell r="O271" t="str">
            <v>РТС</v>
          </cell>
        </row>
        <row r="272">
          <cell r="O272" t="str">
            <v>РТС</v>
          </cell>
        </row>
        <row r="273">
          <cell r="O273" t="str">
            <v>РТС</v>
          </cell>
        </row>
        <row r="274">
          <cell r="O274" t="str">
            <v>РТС</v>
          </cell>
        </row>
        <row r="275">
          <cell r="O275" t="str">
            <v>РТС</v>
          </cell>
        </row>
        <row r="276">
          <cell r="O276" t="str">
            <v>РТС</v>
          </cell>
        </row>
        <row r="277">
          <cell r="O277" t="str">
            <v>РТС</v>
          </cell>
        </row>
        <row r="278">
          <cell r="O278" t="str">
            <v>РТС</v>
          </cell>
        </row>
        <row r="279">
          <cell r="O279" t="str">
            <v>МК</v>
          </cell>
        </row>
        <row r="280">
          <cell r="O280" t="str">
            <v>РТС</v>
          </cell>
        </row>
        <row r="281">
          <cell r="O281" t="str">
            <v>МК</v>
          </cell>
        </row>
        <row r="282">
          <cell r="O282" t="str">
            <v>РТС</v>
          </cell>
        </row>
        <row r="283">
          <cell r="O283" t="str">
            <v>МК</v>
          </cell>
        </row>
        <row r="284">
          <cell r="O284" t="str">
            <v>КТС</v>
          </cell>
        </row>
        <row r="285">
          <cell r="O285" t="str">
            <v>РТС</v>
          </cell>
        </row>
        <row r="286">
          <cell r="O286" t="str">
            <v>РТС</v>
          </cell>
        </row>
        <row r="287">
          <cell r="O287" t="str">
            <v>РТС</v>
          </cell>
        </row>
        <row r="288">
          <cell r="O288" t="str">
            <v>КТС</v>
          </cell>
        </row>
        <row r="289">
          <cell r="O289" t="str">
            <v>РТС</v>
          </cell>
        </row>
        <row r="290">
          <cell r="O290" t="str">
            <v>РТС</v>
          </cell>
        </row>
        <row r="291">
          <cell r="O291" t="str">
            <v>мастерская</v>
          </cell>
        </row>
        <row r="292">
          <cell r="O292" t="str">
            <v>ГСМ</v>
          </cell>
        </row>
        <row r="293">
          <cell r="O293" t="str">
            <v>ГРП</v>
          </cell>
        </row>
        <row r="294">
          <cell r="O294" t="str">
            <v>ГРП</v>
          </cell>
        </row>
        <row r="295">
          <cell r="O295" t="str">
            <v>склад</v>
          </cell>
        </row>
        <row r="296">
          <cell r="O296" t="str">
            <v>склад</v>
          </cell>
        </row>
        <row r="297">
          <cell r="O297" t="str">
            <v>КПП</v>
          </cell>
        </row>
        <row r="298">
          <cell r="O298" t="str">
            <v>ГГРП</v>
          </cell>
        </row>
        <row r="299">
          <cell r="O299" t="str">
            <v>АХК</v>
          </cell>
        </row>
        <row r="300">
          <cell r="O300" t="str">
            <v>КПП</v>
          </cell>
        </row>
        <row r="301">
          <cell r="O301" t="str">
            <v>мастерская</v>
          </cell>
        </row>
        <row r="302">
          <cell r="O302" t="str">
            <v>ГСМ</v>
          </cell>
        </row>
        <row r="303">
          <cell r="O303" t="str">
            <v>ГРП</v>
          </cell>
        </row>
        <row r="304">
          <cell r="O304" t="str">
            <v>ГРП</v>
          </cell>
        </row>
        <row r="305">
          <cell r="O305" t="str">
            <v>ГГРП</v>
          </cell>
        </row>
        <row r="306">
          <cell r="O306" t="str">
            <v>РТС</v>
          </cell>
        </row>
        <row r="307">
          <cell r="O307" t="str">
            <v>Склад</v>
          </cell>
        </row>
        <row r="308">
          <cell r="O308" t="str">
            <v>Склад</v>
          </cell>
        </row>
        <row r="309">
          <cell r="O309" t="str">
            <v>КПП</v>
          </cell>
        </row>
        <row r="310">
          <cell r="O310" t="str">
            <v>РТС</v>
          </cell>
        </row>
        <row r="311">
          <cell r="O311" t="str">
            <v>АХК</v>
          </cell>
        </row>
        <row r="312">
          <cell r="O312" t="str">
            <v>РТС</v>
          </cell>
        </row>
        <row r="313">
          <cell r="O313" t="str">
            <v>ГРП</v>
          </cell>
        </row>
        <row r="314">
          <cell r="O314" t="str">
            <v>АХК</v>
          </cell>
        </row>
        <row r="315">
          <cell r="O315" t="str">
            <v>РТС</v>
          </cell>
        </row>
        <row r="316">
          <cell r="O316" t="str">
            <v>склад</v>
          </cell>
        </row>
        <row r="317">
          <cell r="O317" t="str">
            <v>КТС</v>
          </cell>
        </row>
        <row r="318">
          <cell r="O318" t="str">
            <v>РТС</v>
          </cell>
        </row>
        <row r="319">
          <cell r="O319" t="str">
            <v>склад</v>
          </cell>
        </row>
        <row r="320">
          <cell r="O320" t="str">
            <v>склад</v>
          </cell>
        </row>
        <row r="321">
          <cell r="O321" t="str">
            <v>ЦТП</v>
          </cell>
        </row>
        <row r="322">
          <cell r="O322" t="str">
            <v>ЦТП</v>
          </cell>
        </row>
        <row r="323">
          <cell r="O323" t="str">
            <v>ЦТП</v>
          </cell>
        </row>
        <row r="324">
          <cell r="O324" t="str">
            <v>ЦТП</v>
          </cell>
        </row>
        <row r="325">
          <cell r="O325" t="str">
            <v>ЦТП</v>
          </cell>
        </row>
        <row r="326">
          <cell r="O326" t="str">
            <v>ЦТП</v>
          </cell>
        </row>
        <row r="327">
          <cell r="O327" t="str">
            <v>ЦТП</v>
          </cell>
        </row>
        <row r="328">
          <cell r="O328" t="str">
            <v>ЦТП</v>
          </cell>
        </row>
        <row r="329">
          <cell r="O329" t="str">
            <v>ЦТП</v>
          </cell>
        </row>
        <row r="330">
          <cell r="O330" t="str">
            <v>теплосеть</v>
          </cell>
        </row>
        <row r="331">
          <cell r="O331" t="str">
            <v>теплосеть</v>
          </cell>
        </row>
        <row r="332">
          <cell r="O332" t="str">
            <v>теплосеть</v>
          </cell>
        </row>
        <row r="333">
          <cell r="O333" t="str">
            <v>теплосеть</v>
          </cell>
        </row>
        <row r="334">
          <cell r="O334" t="str">
            <v>теплосеть</v>
          </cell>
        </row>
        <row r="335">
          <cell r="O335" t="str">
            <v>теплосеть</v>
          </cell>
        </row>
        <row r="336">
          <cell r="O336" t="str">
            <v>теплосеть</v>
          </cell>
        </row>
        <row r="337">
          <cell r="O337" t="str">
            <v>теплосеть</v>
          </cell>
        </row>
        <row r="338">
          <cell r="O338" t="str">
            <v>теплосеть</v>
          </cell>
        </row>
        <row r="339">
          <cell r="O339" t="str">
            <v>теплосеть</v>
          </cell>
        </row>
        <row r="340">
          <cell r="O340" t="str">
            <v>теплосеть</v>
          </cell>
        </row>
        <row r="341">
          <cell r="O341" t="str">
            <v>теплосеть</v>
          </cell>
        </row>
        <row r="342">
          <cell r="O342" t="str">
            <v>теплосеть</v>
          </cell>
        </row>
        <row r="343">
          <cell r="O343" t="str">
            <v>теплосеть</v>
          </cell>
        </row>
        <row r="344">
          <cell r="O344" t="str">
            <v>теплосеть</v>
          </cell>
        </row>
        <row r="345">
          <cell r="O345" t="str">
            <v>теплосеть</v>
          </cell>
        </row>
        <row r="346">
          <cell r="O346" t="str">
            <v>теплосеть</v>
          </cell>
        </row>
        <row r="347">
          <cell r="O347" t="str">
            <v>теплосеть</v>
          </cell>
        </row>
        <row r="348">
          <cell r="O348" t="str">
            <v>ЦТП</v>
          </cell>
        </row>
        <row r="349">
          <cell r="O349" t="str">
            <v>ЦТП</v>
          </cell>
        </row>
        <row r="350">
          <cell r="O350" t="str">
            <v>ЦТП</v>
          </cell>
        </row>
        <row r="351">
          <cell r="O351" t="str">
            <v>ЦТП</v>
          </cell>
        </row>
        <row r="352">
          <cell r="O352" t="str">
            <v>ЦТП</v>
          </cell>
        </row>
        <row r="353">
          <cell r="O353" t="str">
            <v>ЦТП</v>
          </cell>
        </row>
        <row r="354">
          <cell r="O354" t="str">
            <v>ЦТП</v>
          </cell>
        </row>
        <row r="355">
          <cell r="O355" t="str">
            <v>ЦТП</v>
          </cell>
        </row>
        <row r="356">
          <cell r="O356" t="str">
            <v>ЦТП</v>
          </cell>
        </row>
        <row r="357">
          <cell r="O357" t="str">
            <v>теплосеть</v>
          </cell>
        </row>
        <row r="358">
          <cell r="O358" t="str">
            <v>теплосеть</v>
          </cell>
        </row>
        <row r="359">
          <cell r="O359" t="str">
            <v>теплосеть</v>
          </cell>
        </row>
        <row r="360">
          <cell r="O360" t="str">
            <v>теплосеть</v>
          </cell>
        </row>
        <row r="361">
          <cell r="O361" t="str">
            <v>теплосеть</v>
          </cell>
        </row>
        <row r="362">
          <cell r="O362" t="str">
            <v>теплосеть</v>
          </cell>
        </row>
        <row r="363">
          <cell r="O363" t="str">
            <v>теплосеть</v>
          </cell>
        </row>
        <row r="364">
          <cell r="O364" t="str">
            <v>теплосеть</v>
          </cell>
        </row>
        <row r="365">
          <cell r="O365" t="str">
            <v>теплосеть</v>
          </cell>
        </row>
        <row r="366">
          <cell r="O366" t="str">
            <v>теплосеть</v>
          </cell>
        </row>
        <row r="367">
          <cell r="O367" t="str">
            <v>теплосеть</v>
          </cell>
        </row>
        <row r="368">
          <cell r="O368" t="str">
            <v>теплосеть</v>
          </cell>
        </row>
        <row r="369">
          <cell r="O369" t="str">
            <v>теплосеть</v>
          </cell>
        </row>
        <row r="370">
          <cell r="O370" t="str">
            <v>теплосеть</v>
          </cell>
        </row>
        <row r="371">
          <cell r="O371" t="str">
            <v>теплосеть</v>
          </cell>
        </row>
        <row r="372">
          <cell r="O372" t="str">
            <v>теплосеть</v>
          </cell>
        </row>
        <row r="373">
          <cell r="O373" t="str">
            <v>теплосеть</v>
          </cell>
        </row>
        <row r="374">
          <cell r="O374" t="str">
            <v>теплосеть</v>
          </cell>
        </row>
        <row r="375">
          <cell r="O375" t="str">
            <v>ЦТП</v>
          </cell>
        </row>
        <row r="376">
          <cell r="O376" t="str">
            <v>ЦТП</v>
          </cell>
        </row>
        <row r="377">
          <cell r="O377" t="str">
            <v>ЦТП</v>
          </cell>
        </row>
        <row r="378">
          <cell r="O378" t="str">
            <v>ЦТП</v>
          </cell>
        </row>
        <row r="379">
          <cell r="O379" t="str">
            <v>ЦТП</v>
          </cell>
        </row>
        <row r="380">
          <cell r="O380" t="str">
            <v>ЦТП</v>
          </cell>
        </row>
        <row r="381">
          <cell r="O381" t="str">
            <v>ЦТП</v>
          </cell>
        </row>
        <row r="382">
          <cell r="O382" t="str">
            <v>ЦТП</v>
          </cell>
        </row>
        <row r="383">
          <cell r="O383" t="str">
            <v>ЦТП</v>
          </cell>
        </row>
        <row r="384">
          <cell r="O384">
            <v>0</v>
          </cell>
        </row>
        <row r="385">
          <cell r="O385" t="str">
            <v>РТС</v>
          </cell>
        </row>
        <row r="386">
          <cell r="O386" t="str">
            <v>МК</v>
          </cell>
        </row>
        <row r="387">
          <cell r="O387" t="str">
            <v>КТС-16</v>
          </cell>
        </row>
        <row r="388">
          <cell r="O388" t="str">
            <v>РТС</v>
          </cell>
        </row>
        <row r="389">
          <cell r="O389">
            <v>0</v>
          </cell>
        </row>
        <row r="390">
          <cell r="O390">
            <v>0</v>
          </cell>
        </row>
        <row r="391">
          <cell r="O391">
            <v>0</v>
          </cell>
        </row>
        <row r="392">
          <cell r="O392">
            <v>0</v>
          </cell>
        </row>
        <row r="393">
          <cell r="O393">
            <v>0</v>
          </cell>
        </row>
        <row r="394">
          <cell r="O394" t="str">
            <v>РТС</v>
          </cell>
        </row>
        <row r="395">
          <cell r="O395" t="str">
            <v>МК</v>
          </cell>
        </row>
        <row r="396">
          <cell r="O396" t="str">
            <v>КТС-16</v>
          </cell>
        </row>
        <row r="397">
          <cell r="O397" t="str">
            <v>РТС</v>
          </cell>
        </row>
        <row r="398">
          <cell r="O398">
            <v>0</v>
          </cell>
        </row>
        <row r="399">
          <cell r="O399">
            <v>0</v>
          </cell>
        </row>
        <row r="400">
          <cell r="O400">
            <v>0</v>
          </cell>
        </row>
        <row r="401">
          <cell r="O401">
            <v>0</v>
          </cell>
        </row>
        <row r="402">
          <cell r="O402">
            <v>0</v>
          </cell>
        </row>
        <row r="403">
          <cell r="O403" t="str">
            <v>РТС</v>
          </cell>
        </row>
        <row r="404">
          <cell r="O404" t="str">
            <v>РТС</v>
          </cell>
        </row>
        <row r="405">
          <cell r="O405" t="str">
            <v>ЦТП</v>
          </cell>
        </row>
        <row r="406">
          <cell r="O406" t="str">
            <v>РТС, КТС, МК</v>
          </cell>
        </row>
        <row r="407">
          <cell r="O407" t="str">
            <v>ЦТП</v>
          </cell>
        </row>
        <row r="408">
          <cell r="O408" t="str">
            <v>РТС, КТС, МК</v>
          </cell>
        </row>
        <row r="409">
          <cell r="O409" t="str">
            <v>ЦТП</v>
          </cell>
        </row>
        <row r="410">
          <cell r="O410" t="str">
            <v>ЦТП</v>
          </cell>
        </row>
        <row r="411">
          <cell r="O411" t="str">
            <v>ЦТП</v>
          </cell>
        </row>
        <row r="412">
          <cell r="O412" t="str">
            <v>ЦТП</v>
          </cell>
        </row>
        <row r="413">
          <cell r="O413" t="str">
            <v>ЦТП</v>
          </cell>
        </row>
        <row r="414">
          <cell r="O414" t="str">
            <v>РТС</v>
          </cell>
        </row>
        <row r="415">
          <cell r="O415" t="str">
            <v>РТС</v>
          </cell>
        </row>
        <row r="416">
          <cell r="O416" t="str">
            <v>РТС</v>
          </cell>
        </row>
        <row r="417">
          <cell r="O417" t="str">
            <v>РТС</v>
          </cell>
        </row>
        <row r="418">
          <cell r="O418" t="str">
            <v>РТС "Красный строитель"</v>
          </cell>
        </row>
        <row r="419">
          <cell r="O419" t="str">
            <v>РТС</v>
          </cell>
        </row>
        <row r="420">
          <cell r="O420" t="str">
            <v>Прочие</v>
          </cell>
        </row>
        <row r="421">
          <cell r="O421" t="str">
            <v>РТС "Нагатино"</v>
          </cell>
        </row>
        <row r="422">
          <cell r="O422" t="str">
            <v>Аварийка</v>
          </cell>
        </row>
        <row r="423">
          <cell r="O423" t="str">
            <v>Аварийка</v>
          </cell>
        </row>
        <row r="424">
          <cell r="O424" t="str">
            <v>РТС "Коломенская"</v>
          </cell>
        </row>
        <row r="425">
          <cell r="O425" t="str">
            <v>РТС "Ленино-Дачное"</v>
          </cell>
        </row>
        <row r="426">
          <cell r="O426" t="str">
            <v>РТС "Красный Строитель"</v>
          </cell>
        </row>
        <row r="427">
          <cell r="O427" t="str">
            <v>РТС "Чертаново"</v>
          </cell>
        </row>
        <row r="428">
          <cell r="O428" t="str">
            <v>Центральный склад</v>
          </cell>
        </row>
        <row r="429">
          <cell r="O429">
            <v>0</v>
          </cell>
        </row>
        <row r="430">
          <cell r="O430" t="str">
            <v>РТС "Бирюлево"</v>
          </cell>
        </row>
        <row r="431">
          <cell r="O431" t="str">
            <v xml:space="preserve">РТС "Коломенская" </v>
          </cell>
        </row>
        <row r="432">
          <cell r="O432" t="str">
            <v>РТС "Красный Строитель"</v>
          </cell>
        </row>
        <row r="433">
          <cell r="O433" t="str">
            <v>КТС-16</v>
          </cell>
        </row>
        <row r="434">
          <cell r="O434" t="str">
            <v>РТС "Ленино-Дачное"</v>
          </cell>
        </row>
        <row r="435">
          <cell r="O435" t="str">
            <v>РТС "Нагатино"</v>
          </cell>
        </row>
        <row r="436">
          <cell r="O436" t="str">
            <v>РТС "Чертаново"</v>
          </cell>
        </row>
        <row r="437">
          <cell r="O437" t="str">
            <v>РТС "Чертаново"</v>
          </cell>
        </row>
        <row r="438">
          <cell r="O438" t="str">
            <v>РТС "Бирюлево"</v>
          </cell>
        </row>
        <row r="439">
          <cell r="O439" t="str">
            <v xml:space="preserve">РТС "Коломенская" </v>
          </cell>
        </row>
        <row r="440">
          <cell r="O440" t="str">
            <v>РТС "Красный Строитель"</v>
          </cell>
        </row>
        <row r="441">
          <cell r="O441" t="str">
            <v>РТС "Ленино-Дачное"</v>
          </cell>
        </row>
        <row r="442">
          <cell r="O442" t="str">
            <v>РТС "Нагатино"</v>
          </cell>
        </row>
        <row r="443">
          <cell r="O443" t="str">
            <v>РТС "Чертаново"</v>
          </cell>
        </row>
        <row r="444">
          <cell r="O444" t="str">
            <v>КТС-16</v>
          </cell>
        </row>
        <row r="445">
          <cell r="O445" t="str">
            <v>РТС "Бирюлево"</v>
          </cell>
        </row>
        <row r="446">
          <cell r="O446" t="str">
            <v>МК "Дубининская"</v>
          </cell>
        </row>
        <row r="447">
          <cell r="O447" t="str">
            <v xml:space="preserve">РТС "Коломенская" </v>
          </cell>
        </row>
        <row r="448">
          <cell r="O448" t="str">
            <v>РТС "Красный Строитель"</v>
          </cell>
        </row>
        <row r="449">
          <cell r="O449" t="str">
            <v>КТС-16</v>
          </cell>
        </row>
        <row r="450">
          <cell r="O450" t="str">
            <v>РТС "Ленино-Дачное"</v>
          </cell>
        </row>
        <row r="451">
          <cell r="O451" t="str">
            <v>РТС "Нагатино"</v>
          </cell>
        </row>
        <row r="452">
          <cell r="O452" t="str">
            <v>МК Царицыно</v>
          </cell>
        </row>
        <row r="453">
          <cell r="O453" t="str">
            <v>РТС "Чертаново"</v>
          </cell>
        </row>
        <row r="454">
          <cell r="O454" t="str">
            <v xml:space="preserve"> РТС, КТС, МК</v>
          </cell>
        </row>
        <row r="455">
          <cell r="O455">
            <v>0</v>
          </cell>
        </row>
        <row r="456">
          <cell r="O456" t="str">
            <v xml:space="preserve"> РТС, КТС, МК</v>
          </cell>
        </row>
        <row r="457">
          <cell r="O457" t="str">
            <v xml:space="preserve"> РТС, КТС, МК</v>
          </cell>
        </row>
        <row r="458">
          <cell r="O458" t="str">
            <v xml:space="preserve"> РТС, КТС, МК</v>
          </cell>
        </row>
        <row r="459">
          <cell r="O459" t="str">
            <v xml:space="preserve"> РТС, КТС, МК</v>
          </cell>
        </row>
        <row r="460">
          <cell r="O460">
            <v>0</v>
          </cell>
        </row>
        <row r="461">
          <cell r="O461" t="str">
            <v>РТС "Бирюлево"</v>
          </cell>
        </row>
        <row r="462">
          <cell r="O462" t="str">
            <v>РТС "Чертаново"</v>
          </cell>
        </row>
        <row r="463">
          <cell r="O463" t="str">
            <v>06-018190</v>
          </cell>
        </row>
        <row r="464">
          <cell r="O464" t="str">
            <v>06-018193</v>
          </cell>
        </row>
        <row r="465">
          <cell r="O465" t="str">
            <v>06-018196</v>
          </cell>
        </row>
        <row r="466">
          <cell r="O466" t="str">
            <v>06-016545</v>
          </cell>
        </row>
        <row r="467">
          <cell r="O467" t="str">
            <v>06-014981</v>
          </cell>
        </row>
        <row r="468">
          <cell r="O468" t="str">
            <v>06-012187</v>
          </cell>
        </row>
        <row r="469">
          <cell r="O469" t="str">
            <v>06-014717</v>
          </cell>
        </row>
        <row r="470">
          <cell r="O470" t="str">
            <v>06-010733</v>
          </cell>
        </row>
        <row r="471">
          <cell r="O471" t="str">
            <v>06-014983</v>
          </cell>
        </row>
        <row r="472">
          <cell r="O472" t="str">
            <v>06-002156</v>
          </cell>
        </row>
        <row r="473">
          <cell r="O473" t="str">
            <v>06-014975</v>
          </cell>
        </row>
        <row r="474">
          <cell r="O474" t="str">
            <v>06-007103</v>
          </cell>
        </row>
        <row r="475">
          <cell r="O475" t="str">
            <v>06-014976</v>
          </cell>
        </row>
        <row r="476">
          <cell r="O476" t="str">
            <v>06-007872</v>
          </cell>
        </row>
        <row r="477">
          <cell r="O477" t="str">
            <v>06-018192</v>
          </cell>
        </row>
        <row r="478">
          <cell r="O478" t="str">
            <v>06-014708</v>
          </cell>
        </row>
        <row r="479">
          <cell r="O479" t="str">
            <v>06-007104</v>
          </cell>
        </row>
        <row r="480">
          <cell r="O480" t="str">
            <v>06-014978</v>
          </cell>
        </row>
        <row r="481">
          <cell r="O481" t="str">
            <v>06-016542</v>
          </cell>
        </row>
        <row r="482">
          <cell r="O482" t="str">
            <v>06-010729</v>
          </cell>
        </row>
        <row r="483">
          <cell r="O483" t="str">
            <v>06-010730</v>
          </cell>
        </row>
        <row r="484">
          <cell r="O484" t="str">
            <v>06-014709</v>
          </cell>
        </row>
        <row r="485">
          <cell r="O485" t="str">
            <v>06-012184</v>
          </cell>
        </row>
        <row r="486">
          <cell r="O486" t="str">
            <v>06-018194</v>
          </cell>
        </row>
        <row r="487">
          <cell r="O487" t="str">
            <v>06-014710</v>
          </cell>
        </row>
        <row r="488">
          <cell r="O488" t="str">
            <v>06-016543</v>
          </cell>
        </row>
        <row r="489">
          <cell r="O489" t="str">
            <v>06-012185</v>
          </cell>
        </row>
        <row r="490">
          <cell r="O490" t="str">
            <v>06-007873</v>
          </cell>
        </row>
        <row r="491">
          <cell r="O491" t="str">
            <v>06-018195</v>
          </cell>
        </row>
        <row r="492">
          <cell r="O492" t="str">
            <v>06-014711</v>
          </cell>
        </row>
        <row r="493">
          <cell r="O493" t="str">
            <v>06-007105</v>
          </cell>
        </row>
        <row r="494">
          <cell r="O494" t="str">
            <v>06-007898</v>
          </cell>
        </row>
        <row r="495">
          <cell r="O495" t="str">
            <v>06-014712</v>
          </cell>
        </row>
        <row r="496">
          <cell r="O496" t="str">
            <v>06-012186</v>
          </cell>
        </row>
        <row r="497">
          <cell r="O497" t="str">
            <v>06-010732</v>
          </cell>
        </row>
        <row r="498">
          <cell r="O498" t="str">
            <v>06-014713</v>
          </cell>
        </row>
        <row r="499">
          <cell r="O499" t="str">
            <v>06-018197</v>
          </cell>
        </row>
        <row r="500">
          <cell r="O500" t="str">
            <v>06-014979</v>
          </cell>
        </row>
        <row r="501">
          <cell r="O501" t="str">
            <v>06-016544</v>
          </cell>
        </row>
        <row r="502">
          <cell r="O502" t="str">
            <v>06-014714</v>
          </cell>
        </row>
        <row r="503">
          <cell r="O503" t="str">
            <v>06-014715</v>
          </cell>
        </row>
        <row r="504">
          <cell r="O504" t="str">
            <v>06-014716</v>
          </cell>
        </row>
        <row r="505">
          <cell r="O505" t="str">
            <v>т/в на 06-07-079 инв. № 06-009701</v>
          </cell>
        </row>
        <row r="506">
          <cell r="O506" t="str">
            <v>Ю-12-Ю12А, инв. № 06-012385</v>
          </cell>
        </row>
        <row r="507">
          <cell r="O507" t="str">
            <v>Ю-13-1-Ю12А, инв. № 06-016486</v>
          </cell>
        </row>
        <row r="508">
          <cell r="O508" t="str">
            <v>кам. Ю-18 - точка 32; инв. № 06-016486</v>
          </cell>
        </row>
        <row r="509">
          <cell r="O509" t="str">
            <v>06-007908</v>
          </cell>
        </row>
        <row r="510">
          <cell r="O510" t="str">
            <v>06-016559</v>
          </cell>
        </row>
        <row r="511">
          <cell r="O511" t="str">
            <v>06-014756</v>
          </cell>
        </row>
        <row r="512">
          <cell r="O512" t="str">
            <v>06-007909</v>
          </cell>
        </row>
        <row r="513">
          <cell r="O513" t="str">
            <v>06-014989</v>
          </cell>
        </row>
        <row r="514">
          <cell r="O514" t="str">
            <v>06-007140</v>
          </cell>
        </row>
        <row r="515">
          <cell r="O515" t="str">
            <v xml:space="preserve"> 06-018199</v>
          </cell>
        </row>
        <row r="516">
          <cell r="O516" t="str">
            <v xml:space="preserve"> 06-018200</v>
          </cell>
        </row>
        <row r="517">
          <cell r="O517" t="str">
            <v>06-007135</v>
          </cell>
        </row>
        <row r="518">
          <cell r="O518" t="str">
            <v xml:space="preserve"> 06-014985</v>
          </cell>
        </row>
        <row r="519">
          <cell r="O519" t="str">
            <v xml:space="preserve"> 06-018201</v>
          </cell>
        </row>
        <row r="520">
          <cell r="O520" t="str">
            <v xml:space="preserve"> 06-014746</v>
          </cell>
        </row>
        <row r="521">
          <cell r="O521" t="str">
            <v>06-018202</v>
          </cell>
        </row>
        <row r="522">
          <cell r="O522" t="str">
            <v>06-016552</v>
          </cell>
        </row>
        <row r="523">
          <cell r="O523" t="str">
            <v xml:space="preserve"> 06-014747</v>
          </cell>
        </row>
        <row r="524">
          <cell r="O524" t="str">
            <v xml:space="preserve"> 06-014748</v>
          </cell>
        </row>
        <row r="525">
          <cell r="O525" t="str">
            <v>06-012191</v>
          </cell>
        </row>
        <row r="526">
          <cell r="O526" t="str">
            <v xml:space="preserve"> 06-018208</v>
          </cell>
        </row>
        <row r="527">
          <cell r="O527" t="str">
            <v xml:space="preserve"> 06-007136</v>
          </cell>
        </row>
        <row r="528">
          <cell r="O528" t="str">
            <v xml:space="preserve"> 06-014749</v>
          </cell>
        </row>
        <row r="529">
          <cell r="O529" t="str">
            <v xml:space="preserve"> 06-010738</v>
          </cell>
        </row>
        <row r="530">
          <cell r="O530" t="str">
            <v>06-007902</v>
          </cell>
        </row>
        <row r="531">
          <cell r="O531" t="str">
            <v xml:space="preserve"> 06-010743</v>
          </cell>
        </row>
        <row r="532">
          <cell r="O532" t="str">
            <v xml:space="preserve"> 06-016553</v>
          </cell>
        </row>
        <row r="533">
          <cell r="O533" t="str">
            <v>06-010751</v>
          </cell>
        </row>
        <row r="534">
          <cell r="O534" t="str">
            <v xml:space="preserve"> 06-003666</v>
          </cell>
        </row>
        <row r="535">
          <cell r="O535" t="str">
            <v>06-004142</v>
          </cell>
        </row>
        <row r="536">
          <cell r="O536" t="str">
            <v xml:space="preserve"> 06-004143</v>
          </cell>
        </row>
        <row r="537">
          <cell r="O537" t="str">
            <v>06-002154</v>
          </cell>
        </row>
        <row r="538">
          <cell r="O538" t="str">
            <v>06-003179</v>
          </cell>
        </row>
        <row r="539">
          <cell r="O539" t="str">
            <v>06-002280</v>
          </cell>
        </row>
        <row r="540">
          <cell r="O540" t="str">
            <v>06-002969</v>
          </cell>
        </row>
        <row r="541">
          <cell r="O541" t="str">
            <v xml:space="preserve"> 06-018204</v>
          </cell>
        </row>
        <row r="542">
          <cell r="O542" t="str">
            <v xml:space="preserve"> 06-014750</v>
          </cell>
        </row>
        <row r="543">
          <cell r="O543" t="str">
            <v xml:space="preserve"> 06-007903</v>
          </cell>
        </row>
        <row r="544">
          <cell r="O544" t="str">
            <v xml:space="preserve"> 06-018205</v>
          </cell>
        </row>
        <row r="545">
          <cell r="O545" t="str">
            <v xml:space="preserve"> 06-016555</v>
          </cell>
        </row>
        <row r="546">
          <cell r="O546" t="str">
            <v xml:space="preserve"> 06-007137</v>
          </cell>
        </row>
        <row r="547">
          <cell r="O547" t="str">
            <v>06-018207</v>
          </cell>
        </row>
        <row r="548">
          <cell r="O548" t="str">
            <v xml:space="preserve"> 06-010741</v>
          </cell>
        </row>
        <row r="549">
          <cell r="O549" t="str">
            <v xml:space="preserve"> 06-010742</v>
          </cell>
        </row>
        <row r="550">
          <cell r="O550" t="str">
            <v>06-012194</v>
          </cell>
        </row>
        <row r="551">
          <cell r="O551" t="str">
            <v>06-007904</v>
          </cell>
        </row>
        <row r="552">
          <cell r="O552" t="str">
            <v xml:space="preserve"> 06-014751</v>
          </cell>
        </row>
        <row r="553">
          <cell r="O553" t="str">
            <v>06-018206</v>
          </cell>
        </row>
        <row r="554">
          <cell r="O554" t="str">
            <v>06-012195</v>
          </cell>
        </row>
        <row r="555">
          <cell r="O555" t="str">
            <v>06-003197</v>
          </cell>
        </row>
        <row r="556">
          <cell r="O556" t="str">
            <v>06-002339</v>
          </cell>
        </row>
        <row r="557">
          <cell r="O557" t="str">
            <v>06-003287</v>
          </cell>
        </row>
        <row r="558">
          <cell r="O558" t="str">
            <v>06-002371</v>
          </cell>
        </row>
        <row r="559">
          <cell r="O559" t="str">
            <v>06-002372</v>
          </cell>
        </row>
        <row r="560">
          <cell r="O560" t="str">
            <v>06-003195</v>
          </cell>
        </row>
        <row r="561">
          <cell r="O561" t="str">
            <v>06-003194</v>
          </cell>
        </row>
        <row r="562">
          <cell r="O562" t="str">
            <v>06-002764</v>
          </cell>
        </row>
        <row r="563">
          <cell r="O563" t="str">
            <v>06-002976</v>
          </cell>
        </row>
        <row r="564">
          <cell r="O564" t="str">
            <v>06-003673</v>
          </cell>
        </row>
        <row r="565">
          <cell r="O565" t="str">
            <v>06-002977</v>
          </cell>
        </row>
        <row r="566">
          <cell r="O566" t="str">
            <v>06-002328</v>
          </cell>
        </row>
        <row r="567">
          <cell r="O567" t="str">
            <v>06-002336</v>
          </cell>
        </row>
        <row r="568">
          <cell r="O568" t="str">
            <v>06-002337</v>
          </cell>
        </row>
        <row r="569">
          <cell r="O569" t="str">
            <v>06-004159</v>
          </cell>
        </row>
        <row r="570">
          <cell r="O570" t="str">
            <v>06-004158</v>
          </cell>
        </row>
        <row r="571">
          <cell r="O571" t="str">
            <v>06-003191</v>
          </cell>
        </row>
        <row r="572">
          <cell r="O572" t="str">
            <v>06-003665</v>
          </cell>
        </row>
        <row r="573">
          <cell r="O573" t="str">
            <v>06-002361</v>
          </cell>
        </row>
        <row r="574">
          <cell r="O574" t="str">
            <v>06-002362</v>
          </cell>
        </row>
        <row r="575">
          <cell r="O575" t="str">
            <v>06-002969</v>
          </cell>
        </row>
        <row r="576">
          <cell r="O576" t="str">
            <v>06-004138</v>
          </cell>
        </row>
        <row r="577">
          <cell r="O577" t="str">
            <v>06-002356</v>
          </cell>
        </row>
        <row r="578">
          <cell r="O578" t="str">
            <v>06-002278</v>
          </cell>
        </row>
        <row r="579">
          <cell r="O579" t="str">
            <v>06-002964</v>
          </cell>
        </row>
        <row r="580">
          <cell r="O580" t="str">
            <v>06-002355</v>
          </cell>
        </row>
        <row r="581">
          <cell r="O581" t="str">
            <v>06-002276</v>
          </cell>
        </row>
        <row r="582">
          <cell r="O582" t="str">
            <v>06-002229</v>
          </cell>
        </row>
        <row r="583">
          <cell r="O583" t="str">
            <v>06-002322</v>
          </cell>
        </row>
        <row r="584">
          <cell r="O584" t="str">
            <v>06-002959</v>
          </cell>
        </row>
        <row r="585">
          <cell r="O585" t="str">
            <v>06-002227</v>
          </cell>
        </row>
        <row r="586">
          <cell r="O586" t="str">
            <v>06-007097</v>
          </cell>
        </row>
        <row r="587">
          <cell r="O587" t="str">
            <v>06-010697</v>
          </cell>
        </row>
        <row r="588">
          <cell r="O588" t="str">
            <v>06-012152</v>
          </cell>
        </row>
        <row r="589">
          <cell r="O589" t="str">
            <v>06-014698</v>
          </cell>
        </row>
        <row r="590">
          <cell r="O590" t="str">
            <v>06-007099</v>
          </cell>
        </row>
        <row r="591">
          <cell r="O591" t="str">
            <v>06-007100</v>
          </cell>
        </row>
        <row r="592">
          <cell r="O592" t="str">
            <v>06-010725</v>
          </cell>
        </row>
        <row r="593">
          <cell r="O593" t="str">
            <v>06-010726</v>
          </cell>
        </row>
        <row r="594">
          <cell r="O594" t="str">
            <v>06-016538</v>
          </cell>
        </row>
        <row r="595">
          <cell r="O595" t="str">
            <v>06-018179</v>
          </cell>
        </row>
        <row r="596">
          <cell r="O596" t="str">
            <v>06-007098</v>
          </cell>
        </row>
        <row r="597">
          <cell r="O597" t="str">
            <v>06-018180</v>
          </cell>
        </row>
        <row r="598">
          <cell r="O598" t="str">
            <v>06-016537</v>
          </cell>
        </row>
        <row r="599">
          <cell r="O599" t="str">
            <v>06-014935</v>
          </cell>
        </row>
        <row r="600">
          <cell r="O600" t="str">
            <v>06-014936</v>
          </cell>
        </row>
        <row r="601">
          <cell r="O601" t="str">
            <v>06-014937</v>
          </cell>
        </row>
        <row r="602">
          <cell r="O602" t="str">
            <v>06-014938</v>
          </cell>
        </row>
        <row r="603">
          <cell r="O603" t="str">
            <v>06-014939</v>
          </cell>
        </row>
        <row r="604">
          <cell r="O604" t="str">
            <v>06-010696</v>
          </cell>
        </row>
        <row r="605">
          <cell r="O605" t="str">
            <v>06-018181</v>
          </cell>
        </row>
        <row r="606">
          <cell r="O606" t="str">
            <v>06-001501</v>
          </cell>
        </row>
        <row r="607">
          <cell r="O607" t="str">
            <v>06-014704</v>
          </cell>
        </row>
        <row r="608">
          <cell r="O608" t="str">
            <v>06-007863</v>
          </cell>
        </row>
        <row r="609">
          <cell r="O609" t="str">
            <v>06-014940</v>
          </cell>
        </row>
        <row r="610">
          <cell r="O610" t="str">
            <v>06-014699</v>
          </cell>
        </row>
        <row r="611">
          <cell r="O611" t="str">
            <v>06-014941</v>
          </cell>
        </row>
        <row r="612">
          <cell r="O612" t="str">
            <v>06-012153</v>
          </cell>
        </row>
        <row r="613">
          <cell r="O613" t="str">
            <v>06-007865</v>
          </cell>
        </row>
        <row r="614">
          <cell r="O614" t="str">
            <v>06-014700</v>
          </cell>
        </row>
        <row r="615">
          <cell r="O615" t="str">
            <v>06-018182</v>
          </cell>
        </row>
        <row r="616">
          <cell r="O616" t="str">
            <v>06-018183</v>
          </cell>
        </row>
        <row r="617">
          <cell r="O617" t="str">
            <v>06-012154</v>
          </cell>
        </row>
        <row r="618">
          <cell r="O618" t="str">
            <v>06-012179</v>
          </cell>
        </row>
        <row r="619">
          <cell r="O619" t="str">
            <v>06-014968</v>
          </cell>
        </row>
        <row r="620">
          <cell r="O620" t="str">
            <v>06-014701</v>
          </cell>
        </row>
        <row r="621">
          <cell r="O621" t="str">
            <v>06-018184</v>
          </cell>
        </row>
        <row r="622">
          <cell r="O622" t="str">
            <v>06-007101</v>
          </cell>
        </row>
        <row r="623">
          <cell r="O623" t="str">
            <v>06-010698</v>
          </cell>
        </row>
        <row r="624">
          <cell r="O624" t="str">
            <v>06-007866</v>
          </cell>
        </row>
        <row r="625">
          <cell r="O625" t="str">
            <v>06-010699</v>
          </cell>
        </row>
        <row r="626">
          <cell r="O626" t="str">
            <v>06-007867</v>
          </cell>
        </row>
        <row r="627">
          <cell r="O627" t="str">
            <v>06-018185</v>
          </cell>
        </row>
        <row r="628">
          <cell r="O628" t="str">
            <v>06-010700</v>
          </cell>
        </row>
        <row r="629">
          <cell r="O629" t="str">
            <v>06-014702</v>
          </cell>
        </row>
        <row r="630">
          <cell r="O630" t="str">
            <v>06-018186</v>
          </cell>
        </row>
        <row r="631">
          <cell r="O631" t="str">
            <v>06-014703</v>
          </cell>
        </row>
        <row r="632">
          <cell r="O632" t="str">
            <v>06-014969</v>
          </cell>
        </row>
        <row r="633">
          <cell r="O633" t="str">
            <v>06-007869</v>
          </cell>
        </row>
        <row r="634">
          <cell r="O634">
            <v>0</v>
          </cell>
        </row>
        <row r="635">
          <cell r="O635" t="str">
            <v>РТС</v>
          </cell>
        </row>
        <row r="636">
          <cell r="O636" t="str">
            <v>РТС</v>
          </cell>
        </row>
        <row r="637">
          <cell r="O637" t="str">
            <v>РТС</v>
          </cell>
        </row>
        <row r="638">
          <cell r="O638" t="str">
            <v>РТС</v>
          </cell>
        </row>
        <row r="639">
          <cell r="O639" t="str">
            <v>РТС</v>
          </cell>
        </row>
        <row r="640">
          <cell r="O640" t="str">
            <v>РТС</v>
          </cell>
        </row>
        <row r="641">
          <cell r="O641" t="str">
            <v>РТС</v>
          </cell>
        </row>
        <row r="642">
          <cell r="O642" t="str">
            <v>РТС</v>
          </cell>
        </row>
        <row r="643">
          <cell r="O643" t="str">
            <v>РТС</v>
          </cell>
        </row>
        <row r="644">
          <cell r="O644" t="str">
            <v>ЦТП</v>
          </cell>
        </row>
        <row r="645">
          <cell r="O645" t="str">
            <v>ЦТП</v>
          </cell>
        </row>
        <row r="646">
          <cell r="O646" t="str">
            <v>РТС "Ленино-Дачное"</v>
          </cell>
        </row>
        <row r="647">
          <cell r="O647" t="str">
            <v>РТС "Красный Строитель"</v>
          </cell>
        </row>
        <row r="648">
          <cell r="O648" t="str">
            <v>РТС Ленино Дачное</v>
          </cell>
        </row>
        <row r="649">
          <cell r="O649" t="str">
            <v>РТС</v>
          </cell>
        </row>
        <row r="650">
          <cell r="O650" t="str">
            <v>РТС</v>
          </cell>
        </row>
        <row r="651">
          <cell r="O651" t="str">
            <v>РТС</v>
          </cell>
        </row>
        <row r="652">
          <cell r="O652" t="str">
            <v>РТС</v>
          </cell>
        </row>
        <row r="653">
          <cell r="O653" t="str">
            <v>УАРР</v>
          </cell>
        </row>
        <row r="654">
          <cell r="O654" t="str">
            <v>УАРР</v>
          </cell>
        </row>
        <row r="655">
          <cell r="O655" t="str">
            <v>УАРР</v>
          </cell>
        </row>
        <row r="656">
          <cell r="O656" t="str">
            <v>УАРР</v>
          </cell>
        </row>
        <row r="657">
          <cell r="O657" t="str">
            <v>УАРР</v>
          </cell>
        </row>
        <row r="658">
          <cell r="O658" t="str">
            <v>ЦТП-107 ШТ.</v>
          </cell>
        </row>
        <row r="659">
          <cell r="O659" t="str">
            <v>ЦТП-102 ШТ.</v>
          </cell>
        </row>
        <row r="660">
          <cell r="O660" t="str">
            <v>ЦТП-207 ШТ.</v>
          </cell>
        </row>
        <row r="661">
          <cell r="O661" t="str">
            <v>ЦТП-64 ШТ.</v>
          </cell>
        </row>
        <row r="662">
          <cell r="O662" t="str">
            <v>ЦТП-64 ШТ.</v>
          </cell>
        </row>
        <row r="663">
          <cell r="O663" t="str">
            <v>ЦТП-70 ШТ.</v>
          </cell>
        </row>
        <row r="664">
          <cell r="O664" t="str">
            <v>ЦТП-97ШТ.</v>
          </cell>
        </row>
        <row r="665">
          <cell r="O665" t="str">
            <v>РТС "Нагатино"</v>
          </cell>
        </row>
        <row r="666">
          <cell r="O666" t="str">
            <v>КТС-16</v>
          </cell>
        </row>
        <row r="667">
          <cell r="O667" t="str">
            <v>РТС Коломенская</v>
          </cell>
        </row>
        <row r="668">
          <cell r="O668" t="str">
            <v>РТС Ленино Дачное</v>
          </cell>
        </row>
        <row r="669">
          <cell r="O669" t="str">
            <v>РТС Красный Строитель</v>
          </cell>
        </row>
        <row r="670">
          <cell r="O670" t="str">
            <v>РТС Чертаново</v>
          </cell>
        </row>
        <row r="671">
          <cell r="O671" t="str">
            <v>РТС Бирюлево</v>
          </cell>
        </row>
        <row r="672">
          <cell r="O672" t="str">
            <v>РТС</v>
          </cell>
        </row>
        <row r="673">
          <cell r="O673" t="str">
            <v>РТС Бирюлево</v>
          </cell>
        </row>
        <row r="674">
          <cell r="O674" t="str">
            <v>РТС Чертаново</v>
          </cell>
        </row>
        <row r="675">
          <cell r="O675" t="str">
            <v>станции</v>
          </cell>
        </row>
        <row r="676">
          <cell r="O676" t="str">
            <v>КП-3 шт.</v>
          </cell>
        </row>
        <row r="677">
          <cell r="O677" t="str">
            <v>РТС Ленино Дачное</v>
          </cell>
        </row>
        <row r="678">
          <cell r="O678" t="str">
            <v>РТС</v>
          </cell>
        </row>
        <row r="679">
          <cell r="O679" t="str">
            <v>РТС</v>
          </cell>
        </row>
        <row r="680">
          <cell r="O680" t="str">
            <v>РТС "Нагатино"</v>
          </cell>
        </row>
        <row r="681">
          <cell r="O681" t="str">
            <v>РТС "Нагатино"</v>
          </cell>
        </row>
        <row r="682">
          <cell r="O682" t="str">
            <v>РТС "Коломенская"</v>
          </cell>
        </row>
        <row r="683">
          <cell r="O683" t="str">
            <v>РТС "Коломенская"</v>
          </cell>
        </row>
        <row r="684">
          <cell r="O684" t="str">
            <v>РТС "Ленино-Дачное"</v>
          </cell>
        </row>
        <row r="685">
          <cell r="O685" t="str">
            <v>РТС "Ленино-Дачное"</v>
          </cell>
        </row>
        <row r="686">
          <cell r="O686" t="str">
            <v>РТС "Красный Строитель"</v>
          </cell>
        </row>
        <row r="687">
          <cell r="O687" t="str">
            <v>РТС "Красный Строитель"</v>
          </cell>
        </row>
        <row r="688">
          <cell r="O688" t="str">
            <v>РТС "Чертаново"</v>
          </cell>
        </row>
        <row r="689">
          <cell r="O689" t="str">
            <v>РТС "Чертаново"</v>
          </cell>
        </row>
        <row r="690">
          <cell r="O690" t="str">
            <v>РТС "Бирюлево"</v>
          </cell>
        </row>
        <row r="691">
          <cell r="O691" t="str">
            <v>РТС "Бирюлево"</v>
          </cell>
        </row>
        <row r="692">
          <cell r="O692" t="str">
            <v>Дорожная ул., д. 9 (РТС "Кр. Строитель")</v>
          </cell>
        </row>
        <row r="693">
          <cell r="O693" t="str">
            <v>Дорожная ул., д. 9 (РТС "Кр. Строитель")</v>
          </cell>
        </row>
        <row r="694">
          <cell r="O694" t="str">
            <v>Дорожная ул., д. 9 (РТС "Кр. Строитель")</v>
          </cell>
        </row>
        <row r="695">
          <cell r="O695" t="str">
            <v>Дорожная ул., д. 9 (РТС "Кр. Строитель")</v>
          </cell>
        </row>
        <row r="696">
          <cell r="O696" t="str">
            <v xml:space="preserve"> Днепропетровская, д.12 (РТС "Чертаново")</v>
          </cell>
        </row>
        <row r="697">
          <cell r="O697" t="str">
            <v xml:space="preserve"> Днепропетровская, д.12 (РТС "Чертаново")</v>
          </cell>
        </row>
        <row r="698">
          <cell r="O698" t="str">
            <v xml:space="preserve"> Днепропетровская, д.12 (РТС "Чертаново")</v>
          </cell>
        </row>
        <row r="699">
          <cell r="O699" t="str">
            <v xml:space="preserve"> Днепропетровская, д.12 (РТС "Чертаново")</v>
          </cell>
        </row>
        <row r="700">
          <cell r="O700" t="str">
            <v xml:space="preserve"> Днепропетровская, д.12 (РТС "Чертаново")</v>
          </cell>
        </row>
        <row r="701">
          <cell r="O701" t="str">
            <v>Андропова пр-т, д.36, корп.,2 (РТС "Нагатино")</v>
          </cell>
        </row>
        <row r="702">
          <cell r="O702" t="str">
            <v>Андропова пр-т, д.36, корп.,2 (РТС "Нагатино")</v>
          </cell>
        </row>
        <row r="703">
          <cell r="O703" t="str">
            <v>Андропова пр-т, д.36, корп.,2 (РТС "Нагатино")</v>
          </cell>
        </row>
        <row r="704">
          <cell r="O704" t="str">
            <v>Андропова пр-т, д.36, корп.,2 (РТС "Нагатино")</v>
          </cell>
        </row>
        <row r="705">
          <cell r="O705" t="str">
            <v>Андропова пр-т, д.36, корп.,2 (РТС "Нагатино")</v>
          </cell>
        </row>
        <row r="706">
          <cell r="O706" t="str">
            <v>1-й Котляковский пер., д.5 (РТС "Коломенская")</v>
          </cell>
        </row>
        <row r="707">
          <cell r="O707" t="str">
            <v>1-й Котляковский пер., д.5 (РТС "Коломенская")</v>
          </cell>
        </row>
        <row r="708">
          <cell r="O708" t="str">
            <v>Лебедянская ул., д.3 (РТС "Бирюлево")</v>
          </cell>
        </row>
        <row r="709">
          <cell r="O709" t="str">
            <v>Лебедянская ул., д.3 (РТС "Бирюлево")</v>
          </cell>
        </row>
        <row r="710">
          <cell r="O710" t="str">
            <v>Лебедянская ул., д.3 (РТС "Бирюлево")</v>
          </cell>
        </row>
        <row r="711">
          <cell r="O711" t="str">
            <v>Кавказский бульвар, д.52 (РТС "Ленино-Дачное")</v>
          </cell>
        </row>
        <row r="712">
          <cell r="O712" t="str">
            <v>Кавказский бульвар, д.52 (РТС "Ленино-Дачное")</v>
          </cell>
        </row>
        <row r="713">
          <cell r="O713" t="str">
            <v>Кавказский бульвар, д.52 (РТС "Ленино-Дачное")</v>
          </cell>
        </row>
        <row r="714">
          <cell r="O714" t="str">
            <v>Кавказский бульвар, д.52 (РТС "Ленино-Дачное")</v>
          </cell>
        </row>
        <row r="715">
          <cell r="O715" t="str">
            <v xml:space="preserve"> Нагатинская ул., д.4Б (КТС-16)</v>
          </cell>
        </row>
        <row r="716">
          <cell r="O716" t="str">
            <v xml:space="preserve"> Нагатинская ул., д.4Б (КТС-16)</v>
          </cell>
        </row>
        <row r="717">
          <cell r="O717" t="str">
            <v>РТС "Нагатино"</v>
          </cell>
        </row>
        <row r="718">
          <cell r="O718" t="str">
            <v>РТС "Нагатино"</v>
          </cell>
        </row>
        <row r="719">
          <cell r="O719" t="str">
            <v xml:space="preserve">РТС "Коломенская"  </v>
          </cell>
        </row>
        <row r="720">
          <cell r="O720" t="str">
            <v xml:space="preserve">РТС "Коломенская"  </v>
          </cell>
        </row>
        <row r="721">
          <cell r="O721" t="str">
            <v>РТС "Ленино-Дачное"</v>
          </cell>
        </row>
        <row r="722">
          <cell r="O722" t="str">
            <v>РТС "Ленино-Дачное"</v>
          </cell>
        </row>
        <row r="723">
          <cell r="O723" t="str">
            <v xml:space="preserve">РТС "Красный Строитель" </v>
          </cell>
        </row>
        <row r="724">
          <cell r="O724" t="str">
            <v xml:space="preserve">РТС "Красный Строитель" </v>
          </cell>
        </row>
        <row r="725">
          <cell r="O725" t="str">
            <v>РТС "Чертаново"</v>
          </cell>
        </row>
        <row r="726">
          <cell r="O726" t="str">
            <v>РТС "Чертаново"</v>
          </cell>
        </row>
        <row r="727">
          <cell r="O727" t="str">
            <v xml:space="preserve"> РТС "Бирюлево"</v>
          </cell>
        </row>
        <row r="728">
          <cell r="O728" t="str">
            <v xml:space="preserve"> РТС "Бирюлево"</v>
          </cell>
        </row>
        <row r="729">
          <cell r="O729" t="str">
            <v xml:space="preserve"> РТС "Бирюлево"</v>
          </cell>
        </row>
        <row r="730">
          <cell r="O730" t="str">
            <v xml:space="preserve"> РТС "Бирюлево"</v>
          </cell>
        </row>
        <row r="731">
          <cell r="O731" t="str">
            <v xml:space="preserve">РТС "Красный Строитель" </v>
          </cell>
        </row>
        <row r="732">
          <cell r="O732" t="str">
            <v xml:space="preserve">РТС "Красный Строитель" </v>
          </cell>
        </row>
        <row r="733">
          <cell r="O733" t="str">
            <v>КТС-16</v>
          </cell>
        </row>
        <row r="734">
          <cell r="O734" t="str">
            <v>КТС-16</v>
          </cell>
        </row>
        <row r="735">
          <cell r="O735" t="str">
            <v xml:space="preserve">РТС "Коломенская"  </v>
          </cell>
        </row>
        <row r="736">
          <cell r="O736" t="str">
            <v xml:space="preserve">РТС "Коломенская"  </v>
          </cell>
        </row>
        <row r="737">
          <cell r="O737" t="str">
            <v>РТС "Чертаново"</v>
          </cell>
        </row>
        <row r="738">
          <cell r="O738" t="str">
            <v>РТС "Чертаново"</v>
          </cell>
        </row>
        <row r="739">
          <cell r="O739" t="str">
            <v>РТС "Нагатино"</v>
          </cell>
        </row>
        <row r="740">
          <cell r="O740" t="str">
            <v>РТС "Нагатино"</v>
          </cell>
        </row>
        <row r="741">
          <cell r="O741" t="str">
            <v>РТС "Ленино-Дачное"</v>
          </cell>
        </row>
        <row r="742">
          <cell r="O742" t="str">
            <v>РТС "Ленино-Дачное"</v>
          </cell>
        </row>
        <row r="743">
          <cell r="O743" t="str">
            <v>Предприятия 4,6-10</v>
          </cell>
        </row>
        <row r="744">
          <cell r="O744" t="str">
            <v>МК "Царицыно"</v>
          </cell>
        </row>
        <row r="745">
          <cell r="O745" t="str">
            <v>МК "Дубининская"</v>
          </cell>
        </row>
        <row r="746">
          <cell r="O746" t="str">
            <v xml:space="preserve">РТС "Коломенская"  </v>
          </cell>
        </row>
        <row r="747">
          <cell r="O747" t="str">
            <v xml:space="preserve"> РТС "Бирюлево"</v>
          </cell>
        </row>
        <row r="748">
          <cell r="O748" t="str">
            <v>РТС "Чертаново"</v>
          </cell>
        </row>
        <row r="749">
          <cell r="O749" t="str">
            <v>РТС "Ленино-Дачное"</v>
          </cell>
        </row>
        <row r="750">
          <cell r="O750" t="str">
            <v>РТС "Нагатино"</v>
          </cell>
        </row>
        <row r="751">
          <cell r="O751" t="str">
            <v xml:space="preserve">РТС "Красный Строитель" </v>
          </cell>
        </row>
        <row r="752">
          <cell r="O752" t="str">
            <v>КТС-16</v>
          </cell>
        </row>
        <row r="753">
          <cell r="O753">
            <v>0</v>
          </cell>
        </row>
        <row r="754">
          <cell r="O754">
            <v>0</v>
          </cell>
        </row>
        <row r="755">
          <cell r="O755">
            <v>0</v>
          </cell>
        </row>
        <row r="756">
          <cell r="O756">
            <v>0</v>
          </cell>
        </row>
        <row r="757">
          <cell r="O757">
            <v>0</v>
          </cell>
        </row>
        <row r="758">
          <cell r="O758">
            <v>0</v>
          </cell>
        </row>
        <row r="759">
          <cell r="O759">
            <v>0</v>
          </cell>
        </row>
        <row r="760">
          <cell r="O760">
            <v>0</v>
          </cell>
        </row>
        <row r="761">
          <cell r="O761">
            <v>0</v>
          </cell>
        </row>
        <row r="762">
          <cell r="O762">
            <v>0</v>
          </cell>
        </row>
        <row r="763">
          <cell r="O763">
            <v>0</v>
          </cell>
        </row>
        <row r="764">
          <cell r="O764">
            <v>0</v>
          </cell>
        </row>
        <row r="765">
          <cell r="O765">
            <v>0</v>
          </cell>
        </row>
        <row r="766">
          <cell r="O766">
            <v>0</v>
          </cell>
        </row>
        <row r="767">
          <cell r="O767">
            <v>0</v>
          </cell>
        </row>
        <row r="768">
          <cell r="O768">
            <v>0</v>
          </cell>
        </row>
        <row r="769">
          <cell r="O769">
            <v>0</v>
          </cell>
        </row>
        <row r="770">
          <cell r="O770">
            <v>0</v>
          </cell>
        </row>
        <row r="771">
          <cell r="O771">
            <v>0</v>
          </cell>
        </row>
        <row r="772">
          <cell r="O772">
            <v>0</v>
          </cell>
        </row>
        <row r="773">
          <cell r="O773">
            <v>0</v>
          </cell>
        </row>
        <row r="774">
          <cell r="O774">
            <v>0</v>
          </cell>
        </row>
        <row r="775">
          <cell r="O775">
            <v>0</v>
          </cell>
        </row>
        <row r="776">
          <cell r="O776">
            <v>0</v>
          </cell>
        </row>
        <row r="777">
          <cell r="O777">
            <v>0</v>
          </cell>
        </row>
        <row r="778">
          <cell r="O778">
            <v>0</v>
          </cell>
        </row>
        <row r="779">
          <cell r="O779">
            <v>0</v>
          </cell>
        </row>
        <row r="780">
          <cell r="O780" t="str">
            <v>ЦТП</v>
          </cell>
        </row>
        <row r="781">
          <cell r="O781" t="str">
            <v>ЦТП</v>
          </cell>
        </row>
        <row r="782">
          <cell r="O782" t="str">
            <v>ЦТП</v>
          </cell>
        </row>
        <row r="783">
          <cell r="O783" t="str">
            <v>ЦТП</v>
          </cell>
        </row>
        <row r="784">
          <cell r="O784" t="str">
            <v>ЦТП</v>
          </cell>
        </row>
        <row r="785">
          <cell r="O785" t="str">
            <v>ЦТП</v>
          </cell>
        </row>
        <row r="786">
          <cell r="O786" t="str">
            <v>ЦТП</v>
          </cell>
        </row>
        <row r="787">
          <cell r="O787" t="str">
            <v>ЦТП</v>
          </cell>
        </row>
        <row r="788">
          <cell r="O788" t="str">
            <v>ЦТП</v>
          </cell>
        </row>
        <row r="789">
          <cell r="O789" t="str">
            <v>РТС "Нагатино"</v>
          </cell>
        </row>
        <row r="790">
          <cell r="O790" t="str">
            <v>РТС "Нагатино"</v>
          </cell>
        </row>
        <row r="791">
          <cell r="O791" t="str">
            <v>МК "Дубининская"</v>
          </cell>
        </row>
        <row r="792">
          <cell r="O792" t="str">
            <v>МК "Дубининская"</v>
          </cell>
        </row>
        <row r="793">
          <cell r="O793" t="str">
            <v xml:space="preserve">РТС "Коломенская"  </v>
          </cell>
        </row>
        <row r="794">
          <cell r="O794" t="str">
            <v xml:space="preserve">РТС "Коломенская"  </v>
          </cell>
        </row>
        <row r="795">
          <cell r="O795" t="str">
            <v>РТС "Ленино-Дачное"</v>
          </cell>
        </row>
        <row r="796">
          <cell r="O796" t="str">
            <v>РТС "Ленино-Дачное"</v>
          </cell>
        </row>
        <row r="797">
          <cell r="O797" t="str">
            <v>МК "Царицыно"</v>
          </cell>
        </row>
        <row r="798">
          <cell r="O798" t="str">
            <v xml:space="preserve">РТС "Красный Строитель" </v>
          </cell>
        </row>
        <row r="799">
          <cell r="O799" t="str">
            <v xml:space="preserve">РТС "Красный Строитель" </v>
          </cell>
        </row>
        <row r="800">
          <cell r="O800" t="str">
            <v>РТС "Чертаново"</v>
          </cell>
        </row>
        <row r="801">
          <cell r="O801" t="str">
            <v>РТС "Чертаново"</v>
          </cell>
        </row>
        <row r="802">
          <cell r="O802" t="str">
            <v xml:space="preserve"> РТС "Бирюлево"</v>
          </cell>
        </row>
        <row r="803">
          <cell r="O803" t="str">
            <v xml:space="preserve"> РТС "Бирюлево"</v>
          </cell>
        </row>
        <row r="804">
          <cell r="O804" t="str">
            <v>КТС-16</v>
          </cell>
        </row>
        <row r="805">
          <cell r="O805" t="str">
            <v>КТС-16</v>
          </cell>
        </row>
        <row r="806">
          <cell r="O806" t="str">
            <v>МК "Царицыно"</v>
          </cell>
        </row>
        <row r="807">
          <cell r="O807" t="str">
            <v>МК "Царицыно"</v>
          </cell>
        </row>
        <row r="808">
          <cell r="O808" t="str">
            <v>РТС</v>
          </cell>
        </row>
        <row r="809">
          <cell r="O809">
            <v>0</v>
          </cell>
        </row>
        <row r="810">
          <cell r="O810">
            <v>0</v>
          </cell>
        </row>
        <row r="811">
          <cell r="O811">
            <v>0</v>
          </cell>
        </row>
        <row r="812">
          <cell r="O812" t="str">
            <v>РТС</v>
          </cell>
        </row>
        <row r="813">
          <cell r="O813">
            <v>0</v>
          </cell>
        </row>
        <row r="814">
          <cell r="O814">
            <v>0</v>
          </cell>
        </row>
        <row r="815">
          <cell r="O815">
            <v>0</v>
          </cell>
        </row>
        <row r="816">
          <cell r="O816">
            <v>0</v>
          </cell>
        </row>
        <row r="817">
          <cell r="O817">
            <v>0</v>
          </cell>
        </row>
        <row r="818">
          <cell r="O818">
            <v>0</v>
          </cell>
        </row>
        <row r="819">
          <cell r="O819">
            <v>0</v>
          </cell>
        </row>
        <row r="820">
          <cell r="O820">
            <v>0</v>
          </cell>
        </row>
        <row r="821">
          <cell r="O821">
            <v>0</v>
          </cell>
        </row>
        <row r="822">
          <cell r="O822">
            <v>0</v>
          </cell>
        </row>
        <row r="823">
          <cell r="O823">
            <v>0</v>
          </cell>
        </row>
        <row r="824">
          <cell r="O824">
            <v>0</v>
          </cell>
        </row>
        <row r="825">
          <cell r="O825">
            <v>0</v>
          </cell>
        </row>
        <row r="826">
          <cell r="O826">
            <v>0</v>
          </cell>
        </row>
        <row r="827">
          <cell r="O827">
            <v>0</v>
          </cell>
        </row>
        <row r="828">
          <cell r="O828">
            <v>0</v>
          </cell>
        </row>
        <row r="829">
          <cell r="O829">
            <v>0</v>
          </cell>
        </row>
        <row r="830">
          <cell r="O830">
            <v>0</v>
          </cell>
        </row>
        <row r="831">
          <cell r="O831">
            <v>0</v>
          </cell>
        </row>
        <row r="832">
          <cell r="O832">
            <v>0</v>
          </cell>
        </row>
        <row r="833">
          <cell r="O833" t="str">
            <v>ЦТП</v>
          </cell>
        </row>
        <row r="834">
          <cell r="O834" t="str">
            <v>ЦТП</v>
          </cell>
        </row>
        <row r="835">
          <cell r="O835">
            <v>0</v>
          </cell>
        </row>
        <row r="836">
          <cell r="O836">
            <v>0</v>
          </cell>
        </row>
        <row r="837">
          <cell r="O837" t="str">
            <v>ЦТП</v>
          </cell>
        </row>
        <row r="838">
          <cell r="O838" t="str">
            <v>06-016552</v>
          </cell>
        </row>
        <row r="839">
          <cell r="O839" t="str">
            <v xml:space="preserve"> 06-014747</v>
          </cell>
        </row>
        <row r="840">
          <cell r="O840" t="str">
            <v xml:space="preserve"> 06-014748</v>
          </cell>
        </row>
        <row r="841">
          <cell r="O841" t="str">
            <v>ЦТП</v>
          </cell>
        </row>
        <row r="842">
          <cell r="O842">
            <v>0</v>
          </cell>
        </row>
        <row r="843">
          <cell r="O843" t="str">
            <v>АБК</v>
          </cell>
        </row>
        <row r="844">
          <cell r="O844">
            <v>0</v>
          </cell>
        </row>
        <row r="845">
          <cell r="O845">
            <v>0</v>
          </cell>
        </row>
        <row r="846">
          <cell r="O846">
            <v>0</v>
          </cell>
        </row>
        <row r="847">
          <cell r="O847">
            <v>0</v>
          </cell>
        </row>
        <row r="848">
          <cell r="O848">
            <v>0</v>
          </cell>
        </row>
        <row r="849">
          <cell r="O849">
            <v>0</v>
          </cell>
        </row>
        <row r="850">
          <cell r="O850">
            <v>0</v>
          </cell>
        </row>
        <row r="851">
          <cell r="O851">
            <v>0</v>
          </cell>
        </row>
        <row r="852">
          <cell r="O852">
            <v>0</v>
          </cell>
        </row>
        <row r="853">
          <cell r="O853">
            <v>0</v>
          </cell>
        </row>
        <row r="854">
          <cell r="O854">
            <v>0</v>
          </cell>
        </row>
        <row r="855">
          <cell r="O855">
            <v>0</v>
          </cell>
        </row>
        <row r="856">
          <cell r="O856">
            <v>0</v>
          </cell>
        </row>
        <row r="857">
          <cell r="O857">
            <v>0</v>
          </cell>
        </row>
        <row r="858">
          <cell r="O858">
            <v>0</v>
          </cell>
        </row>
        <row r="859">
          <cell r="O859">
            <v>0</v>
          </cell>
        </row>
        <row r="860">
          <cell r="O860">
            <v>0</v>
          </cell>
        </row>
        <row r="861">
          <cell r="O861">
            <v>0</v>
          </cell>
        </row>
        <row r="862">
          <cell r="O862">
            <v>0</v>
          </cell>
        </row>
        <row r="863">
          <cell r="O863">
            <v>0</v>
          </cell>
        </row>
        <row r="864">
          <cell r="O864">
            <v>0</v>
          </cell>
        </row>
        <row r="865">
          <cell r="O865">
            <v>0</v>
          </cell>
        </row>
        <row r="866">
          <cell r="O866">
            <v>0</v>
          </cell>
        </row>
        <row r="867">
          <cell r="O867">
            <v>0</v>
          </cell>
        </row>
        <row r="868">
          <cell r="O868">
            <v>0</v>
          </cell>
        </row>
        <row r="869">
          <cell r="O869">
            <v>0</v>
          </cell>
        </row>
        <row r="870">
          <cell r="O870">
            <v>0</v>
          </cell>
        </row>
        <row r="871">
          <cell r="O871">
            <v>0</v>
          </cell>
        </row>
        <row r="872">
          <cell r="O872">
            <v>0</v>
          </cell>
        </row>
        <row r="873">
          <cell r="O873">
            <v>0</v>
          </cell>
        </row>
        <row r="874">
          <cell r="O874">
            <v>0</v>
          </cell>
        </row>
        <row r="875">
          <cell r="O875">
            <v>0</v>
          </cell>
        </row>
        <row r="876">
          <cell r="O876">
            <v>0</v>
          </cell>
        </row>
        <row r="877">
          <cell r="O877">
            <v>0</v>
          </cell>
        </row>
        <row r="878">
          <cell r="O878">
            <v>0</v>
          </cell>
        </row>
        <row r="879">
          <cell r="O879">
            <v>0</v>
          </cell>
        </row>
        <row r="880">
          <cell r="O880">
            <v>0</v>
          </cell>
        </row>
        <row r="881">
          <cell r="O881">
            <v>0</v>
          </cell>
        </row>
        <row r="882">
          <cell r="O882">
            <v>0</v>
          </cell>
        </row>
        <row r="883">
          <cell r="O883">
            <v>0</v>
          </cell>
        </row>
        <row r="884">
          <cell r="O884">
            <v>0</v>
          </cell>
        </row>
        <row r="885">
          <cell r="O885">
            <v>0</v>
          </cell>
        </row>
        <row r="886">
          <cell r="O886">
            <v>0</v>
          </cell>
        </row>
        <row r="887">
          <cell r="O887">
            <v>0</v>
          </cell>
        </row>
        <row r="888">
          <cell r="O888">
            <v>0</v>
          </cell>
        </row>
        <row r="889">
          <cell r="O889">
            <v>0</v>
          </cell>
        </row>
        <row r="890">
          <cell r="O890">
            <v>0</v>
          </cell>
        </row>
        <row r="891">
          <cell r="O891">
            <v>0</v>
          </cell>
        </row>
        <row r="892">
          <cell r="O892">
            <v>0</v>
          </cell>
        </row>
        <row r="893">
          <cell r="O893">
            <v>0</v>
          </cell>
        </row>
        <row r="894">
          <cell r="O894">
            <v>0</v>
          </cell>
        </row>
        <row r="895">
          <cell r="O895">
            <v>0</v>
          </cell>
        </row>
        <row r="896">
          <cell r="O896">
            <v>0</v>
          </cell>
        </row>
        <row r="897">
          <cell r="O897">
            <v>0</v>
          </cell>
        </row>
        <row r="898">
          <cell r="O898">
            <v>0</v>
          </cell>
        </row>
        <row r="899">
          <cell r="O899">
            <v>0</v>
          </cell>
        </row>
        <row r="900">
          <cell r="O900">
            <v>0</v>
          </cell>
        </row>
        <row r="901">
          <cell r="O901">
            <v>0</v>
          </cell>
        </row>
        <row r="902">
          <cell r="O902">
            <v>0</v>
          </cell>
        </row>
        <row r="903">
          <cell r="O903">
            <v>0</v>
          </cell>
        </row>
        <row r="904">
          <cell r="O904">
            <v>0</v>
          </cell>
        </row>
        <row r="905">
          <cell r="O905">
            <v>0</v>
          </cell>
        </row>
        <row r="906">
          <cell r="O906">
            <v>0</v>
          </cell>
        </row>
        <row r="907">
          <cell r="O907">
            <v>0</v>
          </cell>
        </row>
        <row r="908">
          <cell r="O908">
            <v>0</v>
          </cell>
        </row>
        <row r="909">
          <cell r="O909">
            <v>0</v>
          </cell>
        </row>
        <row r="910">
          <cell r="O910">
            <v>0</v>
          </cell>
        </row>
        <row r="911">
          <cell r="O911">
            <v>0</v>
          </cell>
        </row>
        <row r="912">
          <cell r="O912">
            <v>0</v>
          </cell>
        </row>
        <row r="913">
          <cell r="O913">
            <v>0</v>
          </cell>
        </row>
        <row r="914">
          <cell r="O914">
            <v>0</v>
          </cell>
        </row>
        <row r="915">
          <cell r="O915">
            <v>0</v>
          </cell>
        </row>
        <row r="916">
          <cell r="O916">
            <v>0</v>
          </cell>
        </row>
        <row r="917">
          <cell r="O917">
            <v>0</v>
          </cell>
        </row>
        <row r="918">
          <cell r="O918">
            <v>0</v>
          </cell>
        </row>
        <row r="919">
          <cell r="O919">
            <v>0</v>
          </cell>
        </row>
        <row r="920">
          <cell r="O920">
            <v>0</v>
          </cell>
        </row>
        <row r="921">
          <cell r="O921">
            <v>0</v>
          </cell>
        </row>
        <row r="922">
          <cell r="O922">
            <v>0</v>
          </cell>
        </row>
        <row r="923">
          <cell r="O923">
            <v>0</v>
          </cell>
        </row>
        <row r="924">
          <cell r="O924">
            <v>0</v>
          </cell>
        </row>
        <row r="925">
          <cell r="O925">
            <v>0</v>
          </cell>
        </row>
        <row r="926">
          <cell r="O926">
            <v>0</v>
          </cell>
        </row>
        <row r="927">
          <cell r="O927">
            <v>0</v>
          </cell>
        </row>
        <row r="928">
          <cell r="O928">
            <v>0</v>
          </cell>
        </row>
        <row r="929">
          <cell r="O929">
            <v>0</v>
          </cell>
        </row>
        <row r="930">
          <cell r="O930">
            <v>0</v>
          </cell>
        </row>
        <row r="931">
          <cell r="O931">
            <v>0</v>
          </cell>
        </row>
        <row r="932">
          <cell r="O932">
            <v>0</v>
          </cell>
        </row>
        <row r="933">
          <cell r="O933">
            <v>0</v>
          </cell>
        </row>
        <row r="934">
          <cell r="O934">
            <v>0</v>
          </cell>
        </row>
        <row r="935">
          <cell r="O935">
            <v>0</v>
          </cell>
        </row>
        <row r="936">
          <cell r="O936">
            <v>0</v>
          </cell>
        </row>
        <row r="937">
          <cell r="O937">
            <v>0</v>
          </cell>
        </row>
        <row r="938">
          <cell r="O938">
            <v>0</v>
          </cell>
        </row>
        <row r="939">
          <cell r="O939">
            <v>0</v>
          </cell>
        </row>
        <row r="940">
          <cell r="O940">
            <v>0</v>
          </cell>
        </row>
        <row r="941">
          <cell r="O941">
            <v>0</v>
          </cell>
        </row>
        <row r="942">
          <cell r="O942">
            <v>0</v>
          </cell>
        </row>
        <row r="943">
          <cell r="O943">
            <v>0</v>
          </cell>
        </row>
        <row r="944">
          <cell r="O944">
            <v>0</v>
          </cell>
        </row>
        <row r="945">
          <cell r="O945">
            <v>0</v>
          </cell>
        </row>
        <row r="946">
          <cell r="O946">
            <v>0</v>
          </cell>
        </row>
        <row r="947">
          <cell r="O947">
            <v>0</v>
          </cell>
        </row>
        <row r="948">
          <cell r="O948">
            <v>0</v>
          </cell>
        </row>
        <row r="949">
          <cell r="O949">
            <v>0</v>
          </cell>
        </row>
        <row r="950">
          <cell r="O950">
            <v>0</v>
          </cell>
        </row>
        <row r="951">
          <cell r="O951">
            <v>0</v>
          </cell>
        </row>
        <row r="952">
          <cell r="O952">
            <v>0</v>
          </cell>
        </row>
        <row r="953">
          <cell r="O953">
            <v>0</v>
          </cell>
        </row>
        <row r="954">
          <cell r="O954">
            <v>0</v>
          </cell>
        </row>
        <row r="955">
          <cell r="O955">
            <v>0</v>
          </cell>
        </row>
        <row r="956">
          <cell r="O956">
            <v>0</v>
          </cell>
        </row>
        <row r="957">
          <cell r="O957">
            <v>0</v>
          </cell>
        </row>
        <row r="958">
          <cell r="O958">
            <v>0</v>
          </cell>
        </row>
        <row r="959">
          <cell r="O959">
            <v>0</v>
          </cell>
        </row>
        <row r="960">
          <cell r="O960">
            <v>0</v>
          </cell>
        </row>
        <row r="961">
          <cell r="O961">
            <v>0</v>
          </cell>
        </row>
        <row r="962">
          <cell r="O962">
            <v>0</v>
          </cell>
        </row>
        <row r="963">
          <cell r="O963">
            <v>0</v>
          </cell>
        </row>
        <row r="964">
          <cell r="O964">
            <v>0</v>
          </cell>
        </row>
        <row r="965">
          <cell r="O965">
            <v>0</v>
          </cell>
        </row>
        <row r="966">
          <cell r="O966">
            <v>0</v>
          </cell>
        </row>
        <row r="967">
          <cell r="O967">
            <v>0</v>
          </cell>
        </row>
        <row r="968">
          <cell r="O968">
            <v>0</v>
          </cell>
        </row>
        <row r="969">
          <cell r="O969">
            <v>0</v>
          </cell>
        </row>
        <row r="970">
          <cell r="O970">
            <v>0</v>
          </cell>
        </row>
        <row r="971">
          <cell r="O971">
            <v>0</v>
          </cell>
        </row>
        <row r="972">
          <cell r="O972">
            <v>0</v>
          </cell>
        </row>
        <row r="973">
          <cell r="O973">
            <v>0</v>
          </cell>
        </row>
        <row r="974">
          <cell r="O974">
            <v>0</v>
          </cell>
        </row>
        <row r="975">
          <cell r="O975">
            <v>0</v>
          </cell>
        </row>
        <row r="976">
          <cell r="O976">
            <v>0</v>
          </cell>
        </row>
        <row r="977">
          <cell r="O977">
            <v>0</v>
          </cell>
        </row>
        <row r="978">
          <cell r="O978">
            <v>0</v>
          </cell>
        </row>
        <row r="979">
          <cell r="O979">
            <v>0</v>
          </cell>
        </row>
        <row r="980">
          <cell r="O980">
            <v>0</v>
          </cell>
        </row>
        <row r="981">
          <cell r="O981">
            <v>0</v>
          </cell>
        </row>
        <row r="982">
          <cell r="O982">
            <v>0</v>
          </cell>
        </row>
        <row r="983">
          <cell r="O983">
            <v>0</v>
          </cell>
        </row>
        <row r="984">
          <cell r="O984">
            <v>0</v>
          </cell>
        </row>
        <row r="985">
          <cell r="O985">
            <v>0</v>
          </cell>
        </row>
        <row r="986">
          <cell r="O986">
            <v>0</v>
          </cell>
        </row>
        <row r="987">
          <cell r="O987">
            <v>0</v>
          </cell>
        </row>
        <row r="988">
          <cell r="O988">
            <v>0</v>
          </cell>
        </row>
        <row r="989">
          <cell r="O989">
            <v>0</v>
          </cell>
        </row>
        <row r="990">
          <cell r="O990">
            <v>0</v>
          </cell>
        </row>
        <row r="991">
          <cell r="O991">
            <v>0</v>
          </cell>
        </row>
        <row r="992">
          <cell r="O992">
            <v>0</v>
          </cell>
        </row>
        <row r="993">
          <cell r="O993">
            <v>0</v>
          </cell>
        </row>
        <row r="994">
          <cell r="O994">
            <v>0</v>
          </cell>
        </row>
        <row r="995">
          <cell r="O995">
            <v>0</v>
          </cell>
        </row>
        <row r="996">
          <cell r="O996">
            <v>0</v>
          </cell>
        </row>
        <row r="997">
          <cell r="O997">
            <v>0</v>
          </cell>
        </row>
        <row r="998">
          <cell r="O998">
            <v>0</v>
          </cell>
        </row>
        <row r="999">
          <cell r="O999">
            <v>0</v>
          </cell>
        </row>
        <row r="1000">
          <cell r="O1000">
            <v>0</v>
          </cell>
        </row>
        <row r="1001">
          <cell r="O1001">
            <v>0</v>
          </cell>
        </row>
        <row r="1002">
          <cell r="O1002">
            <v>0</v>
          </cell>
        </row>
        <row r="1003">
          <cell r="O1003">
            <v>0</v>
          </cell>
        </row>
        <row r="1004">
          <cell r="O1004">
            <v>0</v>
          </cell>
        </row>
        <row r="1005">
          <cell r="O1005">
            <v>0</v>
          </cell>
        </row>
        <row r="1006">
          <cell r="O1006">
            <v>0</v>
          </cell>
        </row>
        <row r="1007">
          <cell r="O1007">
            <v>0</v>
          </cell>
        </row>
        <row r="1008">
          <cell r="O1008">
            <v>0</v>
          </cell>
        </row>
        <row r="1009">
          <cell r="O1009">
            <v>0</v>
          </cell>
        </row>
        <row r="1010">
          <cell r="O1010">
            <v>0</v>
          </cell>
        </row>
        <row r="1011">
          <cell r="O1011">
            <v>0</v>
          </cell>
        </row>
        <row r="1012">
          <cell r="O1012">
            <v>0</v>
          </cell>
        </row>
        <row r="1013">
          <cell r="O1013">
            <v>0</v>
          </cell>
        </row>
        <row r="1014">
          <cell r="O1014">
            <v>0</v>
          </cell>
        </row>
        <row r="1015">
          <cell r="O1015">
            <v>0</v>
          </cell>
        </row>
        <row r="1016">
          <cell r="O1016">
            <v>0</v>
          </cell>
        </row>
        <row r="1017">
          <cell r="O1017">
            <v>0</v>
          </cell>
        </row>
        <row r="1018">
          <cell r="O1018">
            <v>0</v>
          </cell>
        </row>
        <row r="1019">
          <cell r="O1019">
            <v>0</v>
          </cell>
        </row>
        <row r="1020">
          <cell r="O1020">
            <v>0</v>
          </cell>
        </row>
        <row r="1021">
          <cell r="O1021">
            <v>0</v>
          </cell>
        </row>
        <row r="1022">
          <cell r="O1022">
            <v>0</v>
          </cell>
        </row>
        <row r="1023">
          <cell r="O1023">
            <v>0</v>
          </cell>
        </row>
        <row r="1024">
          <cell r="O1024">
            <v>0</v>
          </cell>
        </row>
        <row r="1025">
          <cell r="O1025">
            <v>0</v>
          </cell>
        </row>
        <row r="1026">
          <cell r="O1026">
            <v>0</v>
          </cell>
        </row>
        <row r="1027">
          <cell r="O1027">
            <v>0</v>
          </cell>
        </row>
        <row r="1028">
          <cell r="O1028">
            <v>0</v>
          </cell>
        </row>
        <row r="1029">
          <cell r="O1029">
            <v>0</v>
          </cell>
        </row>
        <row r="1030">
          <cell r="O1030">
            <v>0</v>
          </cell>
        </row>
        <row r="1031">
          <cell r="O1031">
            <v>0</v>
          </cell>
        </row>
        <row r="1032">
          <cell r="O1032">
            <v>0</v>
          </cell>
        </row>
        <row r="1033">
          <cell r="O1033">
            <v>0</v>
          </cell>
        </row>
        <row r="1034">
          <cell r="O1034">
            <v>0</v>
          </cell>
        </row>
        <row r="1035">
          <cell r="O1035">
            <v>0</v>
          </cell>
        </row>
        <row r="1036">
          <cell r="O1036">
            <v>0</v>
          </cell>
        </row>
        <row r="1037">
          <cell r="O1037">
            <v>0</v>
          </cell>
        </row>
        <row r="1038">
          <cell r="O1038">
            <v>0</v>
          </cell>
        </row>
        <row r="1039">
          <cell r="O1039">
            <v>0</v>
          </cell>
        </row>
        <row r="1040">
          <cell r="O1040">
            <v>0</v>
          </cell>
        </row>
        <row r="1041">
          <cell r="O1041">
            <v>0</v>
          </cell>
        </row>
        <row r="1042">
          <cell r="O1042">
            <v>0</v>
          </cell>
        </row>
        <row r="1043">
          <cell r="O1043">
            <v>0</v>
          </cell>
        </row>
        <row r="1044">
          <cell r="O1044">
            <v>0</v>
          </cell>
        </row>
        <row r="1045">
          <cell r="O1045">
            <v>0</v>
          </cell>
        </row>
        <row r="1046">
          <cell r="O1046">
            <v>0</v>
          </cell>
        </row>
        <row r="1047">
          <cell r="O1047">
            <v>0</v>
          </cell>
        </row>
        <row r="1048">
          <cell r="O1048">
            <v>0</v>
          </cell>
        </row>
        <row r="1049">
          <cell r="O1049">
            <v>0</v>
          </cell>
        </row>
        <row r="1050">
          <cell r="O1050">
            <v>0</v>
          </cell>
        </row>
        <row r="1051">
          <cell r="O1051">
            <v>0</v>
          </cell>
        </row>
        <row r="1052">
          <cell r="O1052">
            <v>0</v>
          </cell>
        </row>
        <row r="1053">
          <cell r="O1053">
            <v>0</v>
          </cell>
        </row>
        <row r="1054">
          <cell r="O1054">
            <v>0</v>
          </cell>
        </row>
        <row r="1055">
          <cell r="O1055">
            <v>0</v>
          </cell>
        </row>
        <row r="1056">
          <cell r="O1056">
            <v>0</v>
          </cell>
        </row>
        <row r="1057">
          <cell r="O1057">
            <v>0</v>
          </cell>
        </row>
        <row r="1058">
          <cell r="O1058">
            <v>0</v>
          </cell>
        </row>
        <row r="1059">
          <cell r="O1059">
            <v>0</v>
          </cell>
        </row>
        <row r="1060">
          <cell r="O1060">
            <v>0</v>
          </cell>
        </row>
        <row r="1061">
          <cell r="O1061">
            <v>0</v>
          </cell>
        </row>
        <row r="1062">
          <cell r="O1062">
            <v>0</v>
          </cell>
        </row>
        <row r="1063">
          <cell r="O1063">
            <v>0</v>
          </cell>
        </row>
        <row r="1064">
          <cell r="O1064">
            <v>0</v>
          </cell>
        </row>
        <row r="1065">
          <cell r="O1065">
            <v>0</v>
          </cell>
        </row>
        <row r="1066">
          <cell r="O1066">
            <v>0</v>
          </cell>
        </row>
        <row r="1067">
          <cell r="O1067">
            <v>0</v>
          </cell>
        </row>
        <row r="1068">
          <cell r="O1068">
            <v>0</v>
          </cell>
        </row>
        <row r="1069">
          <cell r="O1069">
            <v>0</v>
          </cell>
        </row>
        <row r="1070">
          <cell r="O1070">
            <v>0</v>
          </cell>
        </row>
        <row r="1071">
          <cell r="O1071">
            <v>0</v>
          </cell>
        </row>
        <row r="1072">
          <cell r="O1072">
            <v>0</v>
          </cell>
        </row>
        <row r="1073">
          <cell r="O1073">
            <v>0</v>
          </cell>
        </row>
        <row r="1074">
          <cell r="O1074">
            <v>0</v>
          </cell>
        </row>
        <row r="1075">
          <cell r="O1075">
            <v>0</v>
          </cell>
        </row>
        <row r="1076">
          <cell r="O1076">
            <v>0</v>
          </cell>
        </row>
        <row r="1077">
          <cell r="O1077">
            <v>0</v>
          </cell>
        </row>
        <row r="1078">
          <cell r="O1078">
            <v>0</v>
          </cell>
        </row>
        <row r="1079">
          <cell r="O1079">
            <v>0</v>
          </cell>
        </row>
        <row r="1080">
          <cell r="O1080">
            <v>0</v>
          </cell>
        </row>
        <row r="1081">
          <cell r="O1081">
            <v>0</v>
          </cell>
        </row>
        <row r="1082">
          <cell r="O1082">
            <v>0</v>
          </cell>
        </row>
        <row r="1083">
          <cell r="O1083">
            <v>0</v>
          </cell>
        </row>
        <row r="1084">
          <cell r="O1084">
            <v>0</v>
          </cell>
        </row>
        <row r="1085">
          <cell r="O1085">
            <v>0</v>
          </cell>
        </row>
        <row r="1086">
          <cell r="O1086">
            <v>0</v>
          </cell>
        </row>
        <row r="1087">
          <cell r="O1087">
            <v>0</v>
          </cell>
        </row>
        <row r="1088">
          <cell r="O1088">
            <v>0</v>
          </cell>
        </row>
        <row r="1089">
          <cell r="O1089">
            <v>0</v>
          </cell>
        </row>
        <row r="1090">
          <cell r="O1090">
            <v>0</v>
          </cell>
        </row>
        <row r="1091">
          <cell r="O1091">
            <v>0</v>
          </cell>
        </row>
        <row r="1092">
          <cell r="O1092">
            <v>0</v>
          </cell>
        </row>
        <row r="1093">
          <cell r="O1093">
            <v>0</v>
          </cell>
        </row>
        <row r="1094">
          <cell r="O1094">
            <v>0</v>
          </cell>
        </row>
        <row r="1095">
          <cell r="O1095">
            <v>0</v>
          </cell>
        </row>
        <row r="1096">
          <cell r="O1096">
            <v>0</v>
          </cell>
        </row>
        <row r="1097">
          <cell r="O1097">
            <v>0</v>
          </cell>
        </row>
        <row r="1098">
          <cell r="O1098">
            <v>0</v>
          </cell>
        </row>
        <row r="1099">
          <cell r="O1099">
            <v>0</v>
          </cell>
        </row>
        <row r="1100">
          <cell r="O1100">
            <v>0</v>
          </cell>
        </row>
        <row r="1101">
          <cell r="O1101">
            <v>0</v>
          </cell>
        </row>
        <row r="1102">
          <cell r="O1102">
            <v>0</v>
          </cell>
        </row>
        <row r="1103">
          <cell r="O1103">
            <v>0</v>
          </cell>
        </row>
        <row r="1104">
          <cell r="O1104">
            <v>0</v>
          </cell>
        </row>
        <row r="1105">
          <cell r="O1105">
            <v>0</v>
          </cell>
        </row>
        <row r="1106">
          <cell r="O1106">
            <v>0</v>
          </cell>
        </row>
        <row r="1107">
          <cell r="O1107">
            <v>0</v>
          </cell>
        </row>
        <row r="1108">
          <cell r="O1108">
            <v>0</v>
          </cell>
        </row>
        <row r="1109">
          <cell r="O1109">
            <v>0</v>
          </cell>
        </row>
        <row r="1110">
          <cell r="O1110">
            <v>0</v>
          </cell>
        </row>
        <row r="1111">
          <cell r="O1111">
            <v>0</v>
          </cell>
        </row>
        <row r="1112">
          <cell r="O1112">
            <v>0</v>
          </cell>
        </row>
        <row r="1113">
          <cell r="O1113">
            <v>0</v>
          </cell>
        </row>
        <row r="1114">
          <cell r="O1114">
            <v>0</v>
          </cell>
        </row>
        <row r="1115">
          <cell r="O1115">
            <v>0</v>
          </cell>
        </row>
        <row r="1116">
          <cell r="O1116">
            <v>0</v>
          </cell>
        </row>
        <row r="1117">
          <cell r="O1117">
            <v>0</v>
          </cell>
        </row>
        <row r="1118">
          <cell r="O1118">
            <v>0</v>
          </cell>
        </row>
        <row r="1119">
          <cell r="O1119">
            <v>0</v>
          </cell>
        </row>
        <row r="1120">
          <cell r="O1120">
            <v>0</v>
          </cell>
        </row>
        <row r="1121">
          <cell r="O1121">
            <v>0</v>
          </cell>
        </row>
        <row r="1122">
          <cell r="O1122">
            <v>0</v>
          </cell>
        </row>
        <row r="1123">
          <cell r="O1123">
            <v>0</v>
          </cell>
        </row>
        <row r="1124">
          <cell r="O1124">
            <v>0</v>
          </cell>
        </row>
        <row r="1125">
          <cell r="O1125">
            <v>0</v>
          </cell>
        </row>
        <row r="1126">
          <cell r="O1126">
            <v>0</v>
          </cell>
        </row>
        <row r="1127">
          <cell r="O1127">
            <v>0</v>
          </cell>
        </row>
        <row r="1128">
          <cell r="O1128">
            <v>0</v>
          </cell>
        </row>
        <row r="1129">
          <cell r="O1129">
            <v>0</v>
          </cell>
        </row>
        <row r="1130">
          <cell r="O1130">
            <v>0</v>
          </cell>
        </row>
        <row r="1131">
          <cell r="O1131">
            <v>0</v>
          </cell>
        </row>
        <row r="1132">
          <cell r="O1132">
            <v>0</v>
          </cell>
        </row>
        <row r="1133">
          <cell r="O1133">
            <v>0</v>
          </cell>
        </row>
        <row r="1134">
          <cell r="O1134">
            <v>0</v>
          </cell>
        </row>
        <row r="1135">
          <cell r="O1135">
            <v>0</v>
          </cell>
        </row>
        <row r="1136">
          <cell r="O1136">
            <v>0</v>
          </cell>
        </row>
        <row r="1137">
          <cell r="O1137">
            <v>0</v>
          </cell>
        </row>
        <row r="1138">
          <cell r="O1138">
            <v>0</v>
          </cell>
        </row>
        <row r="1139">
          <cell r="O1139">
            <v>0</v>
          </cell>
        </row>
        <row r="1140">
          <cell r="O1140">
            <v>0</v>
          </cell>
        </row>
        <row r="1141">
          <cell r="O1141">
            <v>0</v>
          </cell>
        </row>
        <row r="1142">
          <cell r="O1142">
            <v>0</v>
          </cell>
        </row>
        <row r="1143">
          <cell r="O1143">
            <v>0</v>
          </cell>
        </row>
        <row r="1144">
          <cell r="O1144">
            <v>0</v>
          </cell>
        </row>
        <row r="1145">
          <cell r="O1145">
            <v>0</v>
          </cell>
        </row>
        <row r="1146">
          <cell r="O1146">
            <v>0</v>
          </cell>
        </row>
        <row r="1147">
          <cell r="O1147">
            <v>0</v>
          </cell>
        </row>
        <row r="1148">
          <cell r="O1148">
            <v>0</v>
          </cell>
        </row>
        <row r="1149">
          <cell r="O1149">
            <v>0</v>
          </cell>
        </row>
        <row r="1150">
          <cell r="O1150">
            <v>0</v>
          </cell>
        </row>
        <row r="1151">
          <cell r="O1151">
            <v>0</v>
          </cell>
        </row>
        <row r="1152">
          <cell r="O1152">
            <v>0</v>
          </cell>
        </row>
        <row r="1153">
          <cell r="O1153">
            <v>0</v>
          </cell>
        </row>
        <row r="1154">
          <cell r="O1154">
            <v>0</v>
          </cell>
        </row>
        <row r="1155">
          <cell r="O1155">
            <v>0</v>
          </cell>
        </row>
        <row r="1156">
          <cell r="O1156">
            <v>0</v>
          </cell>
        </row>
        <row r="1157">
          <cell r="O1157">
            <v>0</v>
          </cell>
        </row>
        <row r="1158">
          <cell r="O1158">
            <v>0</v>
          </cell>
        </row>
        <row r="1159">
          <cell r="O1159">
            <v>0</v>
          </cell>
        </row>
        <row r="1160">
          <cell r="O1160">
            <v>0</v>
          </cell>
        </row>
        <row r="1161">
          <cell r="O1161">
            <v>0</v>
          </cell>
        </row>
        <row r="1162">
          <cell r="O1162">
            <v>0</v>
          </cell>
        </row>
        <row r="1163">
          <cell r="O1163">
            <v>0</v>
          </cell>
        </row>
        <row r="1164">
          <cell r="O1164">
            <v>0</v>
          </cell>
        </row>
        <row r="1165">
          <cell r="O1165">
            <v>0</v>
          </cell>
        </row>
        <row r="1166">
          <cell r="O1166">
            <v>0</v>
          </cell>
        </row>
        <row r="1167">
          <cell r="O1167">
            <v>0</v>
          </cell>
        </row>
        <row r="1168">
          <cell r="O1168">
            <v>0</v>
          </cell>
        </row>
        <row r="1169">
          <cell r="O1169">
            <v>0</v>
          </cell>
        </row>
        <row r="1170">
          <cell r="O1170">
            <v>0</v>
          </cell>
        </row>
        <row r="1171">
          <cell r="O1171">
            <v>0</v>
          </cell>
        </row>
        <row r="1172">
          <cell r="O1172">
            <v>0</v>
          </cell>
        </row>
        <row r="1173">
          <cell r="O1173">
            <v>0</v>
          </cell>
        </row>
        <row r="1174">
          <cell r="O1174">
            <v>0</v>
          </cell>
        </row>
        <row r="1175">
          <cell r="O1175">
            <v>0</v>
          </cell>
        </row>
        <row r="1176">
          <cell r="O1176">
            <v>0</v>
          </cell>
        </row>
        <row r="1177">
          <cell r="O1177">
            <v>0</v>
          </cell>
        </row>
        <row r="1178">
          <cell r="O1178">
            <v>0</v>
          </cell>
        </row>
        <row r="1179">
          <cell r="O1179">
            <v>0</v>
          </cell>
        </row>
        <row r="1180">
          <cell r="O1180">
            <v>0</v>
          </cell>
        </row>
        <row r="1181">
          <cell r="O1181">
            <v>0</v>
          </cell>
        </row>
        <row r="1182">
          <cell r="O1182">
            <v>0</v>
          </cell>
        </row>
        <row r="1183">
          <cell r="O1183">
            <v>0</v>
          </cell>
        </row>
        <row r="1184">
          <cell r="O1184">
            <v>0</v>
          </cell>
        </row>
        <row r="1185">
          <cell r="O1185">
            <v>0</v>
          </cell>
        </row>
        <row r="1186">
          <cell r="O1186">
            <v>0</v>
          </cell>
        </row>
        <row r="1187">
          <cell r="O1187">
            <v>0</v>
          </cell>
        </row>
        <row r="1188">
          <cell r="O1188">
            <v>0</v>
          </cell>
        </row>
        <row r="1189">
          <cell r="O1189">
            <v>0</v>
          </cell>
        </row>
        <row r="1190">
          <cell r="O1190">
            <v>0</v>
          </cell>
        </row>
        <row r="1191">
          <cell r="O1191">
            <v>0</v>
          </cell>
        </row>
        <row r="1192">
          <cell r="O1192">
            <v>0</v>
          </cell>
        </row>
        <row r="1193">
          <cell r="O1193">
            <v>0</v>
          </cell>
        </row>
        <row r="1194">
          <cell r="O1194">
            <v>0</v>
          </cell>
        </row>
        <row r="1195">
          <cell r="O1195">
            <v>0</v>
          </cell>
        </row>
        <row r="1196">
          <cell r="O1196">
            <v>0</v>
          </cell>
        </row>
        <row r="1197">
          <cell r="O1197">
            <v>0</v>
          </cell>
        </row>
        <row r="1198">
          <cell r="O1198">
            <v>0</v>
          </cell>
        </row>
        <row r="1199">
          <cell r="O1199">
            <v>0</v>
          </cell>
        </row>
        <row r="1200">
          <cell r="O1200">
            <v>0</v>
          </cell>
        </row>
        <row r="1201">
          <cell r="O1201">
            <v>0</v>
          </cell>
        </row>
        <row r="1202">
          <cell r="O1202">
            <v>0</v>
          </cell>
        </row>
        <row r="1203">
          <cell r="O1203">
            <v>0</v>
          </cell>
        </row>
        <row r="1204">
          <cell r="O1204">
            <v>0</v>
          </cell>
        </row>
        <row r="1205">
          <cell r="O1205">
            <v>0</v>
          </cell>
        </row>
        <row r="1206">
          <cell r="O1206">
            <v>0</v>
          </cell>
        </row>
        <row r="1207">
          <cell r="O1207">
            <v>0</v>
          </cell>
        </row>
        <row r="1208">
          <cell r="O1208">
            <v>0</v>
          </cell>
        </row>
        <row r="1209">
          <cell r="O1209">
            <v>0</v>
          </cell>
        </row>
        <row r="1210">
          <cell r="O1210">
            <v>0</v>
          </cell>
        </row>
        <row r="1211">
          <cell r="O1211">
            <v>0</v>
          </cell>
        </row>
        <row r="1212">
          <cell r="O1212">
            <v>0</v>
          </cell>
        </row>
        <row r="1213">
          <cell r="O1213">
            <v>0</v>
          </cell>
        </row>
        <row r="1214">
          <cell r="O1214">
            <v>0</v>
          </cell>
        </row>
        <row r="1215">
          <cell r="O1215">
            <v>0</v>
          </cell>
        </row>
        <row r="1216">
          <cell r="O1216">
            <v>0</v>
          </cell>
        </row>
        <row r="1217">
          <cell r="O1217">
            <v>0</v>
          </cell>
        </row>
        <row r="1218">
          <cell r="O1218">
            <v>0</v>
          </cell>
        </row>
        <row r="1219">
          <cell r="O1219">
            <v>0</v>
          </cell>
        </row>
        <row r="1220">
          <cell r="O1220">
            <v>0</v>
          </cell>
        </row>
        <row r="1221">
          <cell r="O1221">
            <v>0</v>
          </cell>
        </row>
        <row r="1222">
          <cell r="O1222">
            <v>0</v>
          </cell>
        </row>
        <row r="1223">
          <cell r="O1223">
            <v>0</v>
          </cell>
        </row>
        <row r="1224">
          <cell r="O1224">
            <v>0</v>
          </cell>
        </row>
        <row r="1225">
          <cell r="O1225">
            <v>0</v>
          </cell>
        </row>
        <row r="1226">
          <cell r="O1226">
            <v>0</v>
          </cell>
        </row>
        <row r="1227">
          <cell r="O1227">
            <v>0</v>
          </cell>
        </row>
        <row r="1228">
          <cell r="O1228">
            <v>0</v>
          </cell>
        </row>
        <row r="1229">
          <cell r="O1229">
            <v>0</v>
          </cell>
        </row>
        <row r="1230">
          <cell r="O1230">
            <v>0</v>
          </cell>
        </row>
        <row r="1231">
          <cell r="O1231">
            <v>0</v>
          </cell>
        </row>
        <row r="1232">
          <cell r="O1232">
            <v>0</v>
          </cell>
        </row>
        <row r="1233">
          <cell r="O1233">
            <v>0</v>
          </cell>
        </row>
        <row r="1234">
          <cell r="O1234">
            <v>0</v>
          </cell>
        </row>
        <row r="1235">
          <cell r="O1235">
            <v>0</v>
          </cell>
        </row>
        <row r="1236">
          <cell r="O1236">
            <v>0</v>
          </cell>
        </row>
        <row r="1237">
          <cell r="O1237">
            <v>0</v>
          </cell>
        </row>
        <row r="1238">
          <cell r="O1238">
            <v>0</v>
          </cell>
        </row>
        <row r="1239">
          <cell r="O1239">
            <v>0</v>
          </cell>
        </row>
        <row r="1240">
          <cell r="O1240">
            <v>0</v>
          </cell>
        </row>
        <row r="1241">
          <cell r="O1241">
            <v>0</v>
          </cell>
        </row>
        <row r="1242">
          <cell r="O1242">
            <v>0</v>
          </cell>
        </row>
        <row r="1243">
          <cell r="O1243">
            <v>0</v>
          </cell>
        </row>
        <row r="1244">
          <cell r="O1244">
            <v>0</v>
          </cell>
        </row>
        <row r="1245">
          <cell r="O1245">
            <v>0</v>
          </cell>
        </row>
        <row r="1246">
          <cell r="O1246">
            <v>0</v>
          </cell>
        </row>
        <row r="1247">
          <cell r="O1247">
            <v>0</v>
          </cell>
        </row>
        <row r="1248">
          <cell r="O1248">
            <v>0</v>
          </cell>
        </row>
        <row r="1249">
          <cell r="O1249">
            <v>0</v>
          </cell>
        </row>
        <row r="1250">
          <cell r="O1250">
            <v>0</v>
          </cell>
        </row>
        <row r="1251">
          <cell r="O1251">
            <v>0</v>
          </cell>
        </row>
        <row r="1252">
          <cell r="O1252">
            <v>0</v>
          </cell>
        </row>
        <row r="1253">
          <cell r="O1253">
            <v>0</v>
          </cell>
        </row>
        <row r="1254">
          <cell r="O1254">
            <v>0</v>
          </cell>
        </row>
        <row r="1255">
          <cell r="O1255">
            <v>0</v>
          </cell>
        </row>
        <row r="1256">
          <cell r="O1256">
            <v>0</v>
          </cell>
        </row>
        <row r="1257">
          <cell r="O1257">
            <v>0</v>
          </cell>
        </row>
        <row r="1258">
          <cell r="O1258">
            <v>0</v>
          </cell>
        </row>
        <row r="1259">
          <cell r="O1259">
            <v>0</v>
          </cell>
        </row>
        <row r="1260">
          <cell r="O1260">
            <v>0</v>
          </cell>
        </row>
        <row r="1261">
          <cell r="O1261">
            <v>0</v>
          </cell>
        </row>
        <row r="1262">
          <cell r="O1262">
            <v>0</v>
          </cell>
        </row>
        <row r="1263">
          <cell r="O1263">
            <v>0</v>
          </cell>
        </row>
        <row r="1264">
          <cell r="O1264">
            <v>0</v>
          </cell>
        </row>
        <row r="1265">
          <cell r="O1265">
            <v>0</v>
          </cell>
        </row>
        <row r="1266">
          <cell r="O1266">
            <v>0</v>
          </cell>
        </row>
        <row r="1267">
          <cell r="O1267">
            <v>0</v>
          </cell>
        </row>
        <row r="1268">
          <cell r="O1268">
            <v>0</v>
          </cell>
        </row>
        <row r="1269">
          <cell r="O1269">
            <v>0</v>
          </cell>
        </row>
        <row r="1270">
          <cell r="O1270">
            <v>0</v>
          </cell>
        </row>
        <row r="1271">
          <cell r="O1271">
            <v>0</v>
          </cell>
        </row>
        <row r="1272">
          <cell r="O1272">
            <v>0</v>
          </cell>
        </row>
        <row r="1273">
          <cell r="O1273">
            <v>0</v>
          </cell>
        </row>
        <row r="1274">
          <cell r="O1274">
            <v>0</v>
          </cell>
        </row>
        <row r="1275">
          <cell r="O1275">
            <v>0</v>
          </cell>
        </row>
        <row r="1276">
          <cell r="O1276">
            <v>0</v>
          </cell>
        </row>
        <row r="1277">
          <cell r="O1277">
            <v>0</v>
          </cell>
        </row>
        <row r="1278">
          <cell r="O1278">
            <v>0</v>
          </cell>
        </row>
        <row r="1279">
          <cell r="O1279">
            <v>0</v>
          </cell>
        </row>
        <row r="1280">
          <cell r="O1280">
            <v>0</v>
          </cell>
        </row>
        <row r="1281">
          <cell r="O1281">
            <v>0</v>
          </cell>
        </row>
        <row r="1282">
          <cell r="O1282">
            <v>0</v>
          </cell>
        </row>
        <row r="1283">
          <cell r="O1283">
            <v>0</v>
          </cell>
        </row>
        <row r="1284">
          <cell r="O1284">
            <v>0</v>
          </cell>
        </row>
        <row r="1285">
          <cell r="O1285">
            <v>0</v>
          </cell>
        </row>
        <row r="1286">
          <cell r="O1286">
            <v>0</v>
          </cell>
        </row>
        <row r="1287">
          <cell r="O1287">
            <v>0</v>
          </cell>
        </row>
        <row r="1288">
          <cell r="O1288">
            <v>0</v>
          </cell>
        </row>
        <row r="1289">
          <cell r="O1289">
            <v>0</v>
          </cell>
        </row>
        <row r="1290">
          <cell r="O1290">
            <v>0</v>
          </cell>
        </row>
        <row r="1291">
          <cell r="O1291">
            <v>0</v>
          </cell>
        </row>
        <row r="1292">
          <cell r="O1292">
            <v>0</v>
          </cell>
        </row>
        <row r="1293">
          <cell r="O1293">
            <v>0</v>
          </cell>
        </row>
        <row r="1294">
          <cell r="O1294">
            <v>0</v>
          </cell>
        </row>
        <row r="1295">
          <cell r="O1295">
            <v>0</v>
          </cell>
        </row>
        <row r="1296">
          <cell r="O1296">
            <v>0</v>
          </cell>
        </row>
        <row r="1297">
          <cell r="O1297">
            <v>0</v>
          </cell>
        </row>
        <row r="1298">
          <cell r="O1298">
            <v>0</v>
          </cell>
        </row>
        <row r="1299">
          <cell r="O1299">
            <v>0</v>
          </cell>
        </row>
        <row r="1300">
          <cell r="O1300">
            <v>0</v>
          </cell>
        </row>
        <row r="1301">
          <cell r="O1301">
            <v>0</v>
          </cell>
        </row>
        <row r="1302">
          <cell r="O1302">
            <v>0</v>
          </cell>
        </row>
        <row r="1303">
          <cell r="O1303">
            <v>0</v>
          </cell>
        </row>
        <row r="1304">
          <cell r="O1304">
            <v>0</v>
          </cell>
        </row>
        <row r="1305">
          <cell r="O1305">
            <v>0</v>
          </cell>
        </row>
        <row r="1306">
          <cell r="O1306">
            <v>0</v>
          </cell>
        </row>
        <row r="1307">
          <cell r="O1307">
            <v>0</v>
          </cell>
        </row>
        <row r="1308">
          <cell r="O1308">
            <v>0</v>
          </cell>
        </row>
        <row r="1309">
          <cell r="O1309">
            <v>0</v>
          </cell>
        </row>
        <row r="1310">
          <cell r="O1310">
            <v>0</v>
          </cell>
        </row>
        <row r="1311">
          <cell r="O1311">
            <v>0</v>
          </cell>
        </row>
        <row r="1312">
          <cell r="O1312">
            <v>0</v>
          </cell>
        </row>
        <row r="1313">
          <cell r="O1313">
            <v>0</v>
          </cell>
        </row>
        <row r="1314">
          <cell r="O1314">
            <v>0</v>
          </cell>
        </row>
        <row r="1315">
          <cell r="O1315">
            <v>0</v>
          </cell>
        </row>
        <row r="1316">
          <cell r="O1316">
            <v>0</v>
          </cell>
        </row>
        <row r="1317">
          <cell r="O1317">
            <v>0</v>
          </cell>
        </row>
        <row r="1318">
          <cell r="O1318">
            <v>0</v>
          </cell>
        </row>
        <row r="1319">
          <cell r="O1319">
            <v>0</v>
          </cell>
        </row>
        <row r="1320">
          <cell r="O1320">
            <v>0</v>
          </cell>
        </row>
        <row r="1321">
          <cell r="O1321">
            <v>0</v>
          </cell>
        </row>
        <row r="1322">
          <cell r="O1322">
            <v>0</v>
          </cell>
        </row>
        <row r="1323">
          <cell r="O1323">
            <v>0</v>
          </cell>
        </row>
        <row r="1324">
          <cell r="O1324">
            <v>0</v>
          </cell>
        </row>
        <row r="1325">
          <cell r="O1325">
            <v>0</v>
          </cell>
        </row>
        <row r="1326">
          <cell r="O1326">
            <v>0</v>
          </cell>
        </row>
        <row r="1327">
          <cell r="O1327">
            <v>0</v>
          </cell>
        </row>
        <row r="1328">
          <cell r="O1328">
            <v>0</v>
          </cell>
        </row>
        <row r="1329">
          <cell r="O1329">
            <v>0</v>
          </cell>
        </row>
        <row r="1330">
          <cell r="O1330">
            <v>0</v>
          </cell>
        </row>
        <row r="1331">
          <cell r="O1331">
            <v>0</v>
          </cell>
        </row>
        <row r="1332">
          <cell r="O1332">
            <v>0</v>
          </cell>
        </row>
        <row r="1333">
          <cell r="O1333">
            <v>0</v>
          </cell>
        </row>
        <row r="1334">
          <cell r="O1334">
            <v>0</v>
          </cell>
        </row>
        <row r="1335">
          <cell r="O1335">
            <v>0</v>
          </cell>
        </row>
        <row r="1336">
          <cell r="O1336">
            <v>0</v>
          </cell>
        </row>
        <row r="1337">
          <cell r="O1337">
            <v>0</v>
          </cell>
        </row>
        <row r="1338">
          <cell r="O1338">
            <v>0</v>
          </cell>
        </row>
        <row r="1339">
          <cell r="O1339">
            <v>0</v>
          </cell>
        </row>
        <row r="1340">
          <cell r="O1340">
            <v>0</v>
          </cell>
        </row>
        <row r="1341">
          <cell r="O1341">
            <v>0</v>
          </cell>
        </row>
        <row r="1342">
          <cell r="O1342">
            <v>0</v>
          </cell>
        </row>
        <row r="1343">
          <cell r="O1343">
            <v>0</v>
          </cell>
        </row>
        <row r="1344">
          <cell r="O1344">
            <v>0</v>
          </cell>
        </row>
        <row r="1345">
          <cell r="O1345">
            <v>0</v>
          </cell>
        </row>
        <row r="1346">
          <cell r="O1346">
            <v>0</v>
          </cell>
        </row>
        <row r="1347">
          <cell r="O1347">
            <v>0</v>
          </cell>
        </row>
        <row r="1348">
          <cell r="O1348">
            <v>0</v>
          </cell>
        </row>
        <row r="1349">
          <cell r="O1349">
            <v>0</v>
          </cell>
        </row>
        <row r="1350">
          <cell r="O1350">
            <v>0</v>
          </cell>
        </row>
        <row r="1351">
          <cell r="O1351">
            <v>0</v>
          </cell>
        </row>
        <row r="1352">
          <cell r="O1352">
            <v>0</v>
          </cell>
        </row>
        <row r="1353">
          <cell r="O1353">
            <v>0</v>
          </cell>
        </row>
        <row r="1354">
          <cell r="O1354">
            <v>0</v>
          </cell>
        </row>
        <row r="1355">
          <cell r="O1355">
            <v>0</v>
          </cell>
        </row>
        <row r="1356">
          <cell r="O1356">
            <v>0</v>
          </cell>
        </row>
        <row r="1357">
          <cell r="O1357">
            <v>0</v>
          </cell>
        </row>
        <row r="1358">
          <cell r="O1358">
            <v>0</v>
          </cell>
        </row>
        <row r="1359">
          <cell r="O1359">
            <v>0</v>
          </cell>
        </row>
        <row r="1360">
          <cell r="O1360">
            <v>0</v>
          </cell>
        </row>
        <row r="1361">
          <cell r="O1361">
            <v>0</v>
          </cell>
        </row>
        <row r="1362">
          <cell r="O1362">
            <v>0</v>
          </cell>
        </row>
        <row r="1363">
          <cell r="O1363">
            <v>0</v>
          </cell>
        </row>
        <row r="1364">
          <cell r="O1364">
            <v>0</v>
          </cell>
        </row>
        <row r="1365">
          <cell r="O1365">
            <v>0</v>
          </cell>
        </row>
        <row r="1366">
          <cell r="O1366">
            <v>0</v>
          </cell>
        </row>
        <row r="1367">
          <cell r="O1367">
            <v>0</v>
          </cell>
        </row>
        <row r="1368">
          <cell r="O1368">
            <v>0</v>
          </cell>
        </row>
        <row r="1369">
          <cell r="O1369">
            <v>0</v>
          </cell>
        </row>
        <row r="1370">
          <cell r="O1370">
            <v>0</v>
          </cell>
        </row>
        <row r="1371">
          <cell r="O1371">
            <v>0</v>
          </cell>
        </row>
        <row r="1372">
          <cell r="O1372">
            <v>0</v>
          </cell>
        </row>
        <row r="1373">
          <cell r="O1373">
            <v>0</v>
          </cell>
        </row>
        <row r="1374">
          <cell r="O1374">
            <v>0</v>
          </cell>
        </row>
        <row r="1375">
          <cell r="O1375">
            <v>0</v>
          </cell>
        </row>
        <row r="1376">
          <cell r="O1376">
            <v>0</v>
          </cell>
        </row>
        <row r="1377">
          <cell r="O1377">
            <v>0</v>
          </cell>
        </row>
        <row r="1378">
          <cell r="O1378">
            <v>0</v>
          </cell>
        </row>
        <row r="1379">
          <cell r="O1379">
            <v>0</v>
          </cell>
        </row>
        <row r="1380">
          <cell r="O1380">
            <v>0</v>
          </cell>
        </row>
        <row r="1381">
          <cell r="O1381">
            <v>0</v>
          </cell>
        </row>
        <row r="1382">
          <cell r="O1382">
            <v>0</v>
          </cell>
        </row>
        <row r="1383">
          <cell r="O1383">
            <v>0</v>
          </cell>
        </row>
        <row r="1384">
          <cell r="O1384">
            <v>0</v>
          </cell>
        </row>
        <row r="1385">
          <cell r="O1385">
            <v>0</v>
          </cell>
        </row>
        <row r="1386">
          <cell r="O1386">
            <v>0</v>
          </cell>
        </row>
        <row r="1387">
          <cell r="O1387">
            <v>0</v>
          </cell>
        </row>
        <row r="1388">
          <cell r="O1388">
            <v>0</v>
          </cell>
        </row>
        <row r="1389">
          <cell r="O1389">
            <v>0</v>
          </cell>
        </row>
        <row r="1390">
          <cell r="O1390">
            <v>0</v>
          </cell>
        </row>
        <row r="1391">
          <cell r="O1391">
            <v>0</v>
          </cell>
        </row>
        <row r="1392">
          <cell r="O1392">
            <v>0</v>
          </cell>
        </row>
        <row r="1393">
          <cell r="O1393">
            <v>0</v>
          </cell>
        </row>
        <row r="1394">
          <cell r="O1394">
            <v>0</v>
          </cell>
        </row>
        <row r="1395">
          <cell r="O1395">
            <v>0</v>
          </cell>
        </row>
        <row r="1396">
          <cell r="O1396">
            <v>0</v>
          </cell>
        </row>
        <row r="1397">
          <cell r="O1397">
            <v>0</v>
          </cell>
        </row>
        <row r="1398">
          <cell r="O1398">
            <v>0</v>
          </cell>
        </row>
        <row r="1399">
          <cell r="O1399">
            <v>0</v>
          </cell>
        </row>
        <row r="1400">
          <cell r="O1400">
            <v>0</v>
          </cell>
        </row>
        <row r="1401">
          <cell r="O1401">
            <v>0</v>
          </cell>
        </row>
        <row r="1402">
          <cell r="O1402">
            <v>0</v>
          </cell>
        </row>
        <row r="1403">
          <cell r="O1403">
            <v>0</v>
          </cell>
        </row>
        <row r="1404">
          <cell r="O1404">
            <v>0</v>
          </cell>
        </row>
        <row r="1405">
          <cell r="O1405">
            <v>0</v>
          </cell>
        </row>
        <row r="1406">
          <cell r="O1406">
            <v>0</v>
          </cell>
        </row>
        <row r="1407">
          <cell r="O1407">
            <v>0</v>
          </cell>
        </row>
        <row r="1408">
          <cell r="O1408">
            <v>0</v>
          </cell>
        </row>
        <row r="1409">
          <cell r="O1409">
            <v>0</v>
          </cell>
        </row>
        <row r="1410">
          <cell r="O1410">
            <v>0</v>
          </cell>
        </row>
        <row r="1411">
          <cell r="O1411">
            <v>0</v>
          </cell>
        </row>
        <row r="1412">
          <cell r="O1412">
            <v>0</v>
          </cell>
        </row>
        <row r="1413">
          <cell r="O1413">
            <v>0</v>
          </cell>
        </row>
        <row r="1414">
          <cell r="O1414">
            <v>0</v>
          </cell>
        </row>
        <row r="1415">
          <cell r="O1415">
            <v>0</v>
          </cell>
        </row>
        <row r="1416">
          <cell r="O1416">
            <v>0</v>
          </cell>
        </row>
        <row r="1417">
          <cell r="O1417">
            <v>0</v>
          </cell>
        </row>
        <row r="1418">
          <cell r="O1418">
            <v>0</v>
          </cell>
        </row>
        <row r="1419">
          <cell r="O1419">
            <v>0</v>
          </cell>
        </row>
        <row r="1420">
          <cell r="O1420">
            <v>0</v>
          </cell>
        </row>
        <row r="1421">
          <cell r="O1421">
            <v>0</v>
          </cell>
        </row>
        <row r="1422">
          <cell r="O1422">
            <v>0</v>
          </cell>
        </row>
        <row r="1423">
          <cell r="O1423">
            <v>0</v>
          </cell>
        </row>
        <row r="1424">
          <cell r="O1424">
            <v>0</v>
          </cell>
        </row>
        <row r="1425">
          <cell r="O1425">
            <v>0</v>
          </cell>
        </row>
        <row r="1426">
          <cell r="O1426">
            <v>0</v>
          </cell>
        </row>
        <row r="1427">
          <cell r="O1427">
            <v>0</v>
          </cell>
        </row>
        <row r="1428">
          <cell r="O1428">
            <v>0</v>
          </cell>
        </row>
        <row r="1429">
          <cell r="O1429">
            <v>0</v>
          </cell>
        </row>
        <row r="1430">
          <cell r="O1430">
            <v>0</v>
          </cell>
        </row>
        <row r="1431">
          <cell r="O1431">
            <v>0</v>
          </cell>
        </row>
        <row r="1432">
          <cell r="O1432">
            <v>0</v>
          </cell>
        </row>
        <row r="1433">
          <cell r="O1433">
            <v>0</v>
          </cell>
        </row>
        <row r="1434">
          <cell r="O1434">
            <v>0</v>
          </cell>
        </row>
        <row r="1435">
          <cell r="O1435">
            <v>0</v>
          </cell>
        </row>
        <row r="1436">
          <cell r="O1436">
            <v>0</v>
          </cell>
        </row>
        <row r="1437">
          <cell r="O1437">
            <v>0</v>
          </cell>
        </row>
        <row r="1438">
          <cell r="O1438">
            <v>0</v>
          </cell>
        </row>
        <row r="1439">
          <cell r="O1439">
            <v>0</v>
          </cell>
        </row>
        <row r="1440">
          <cell r="O1440">
            <v>0</v>
          </cell>
        </row>
        <row r="1441">
          <cell r="O1441">
            <v>0</v>
          </cell>
        </row>
        <row r="1442">
          <cell r="O1442">
            <v>0</v>
          </cell>
        </row>
        <row r="1443">
          <cell r="O1443">
            <v>0</v>
          </cell>
        </row>
        <row r="1444">
          <cell r="O1444">
            <v>0</v>
          </cell>
        </row>
        <row r="1445">
          <cell r="O1445">
            <v>0</v>
          </cell>
        </row>
        <row r="1446">
          <cell r="O1446">
            <v>0</v>
          </cell>
        </row>
        <row r="1447">
          <cell r="O1447">
            <v>0</v>
          </cell>
        </row>
        <row r="1448">
          <cell r="O1448">
            <v>0</v>
          </cell>
        </row>
        <row r="1449">
          <cell r="O1449">
            <v>0</v>
          </cell>
        </row>
        <row r="1450">
          <cell r="O1450">
            <v>0</v>
          </cell>
        </row>
        <row r="1451">
          <cell r="O1451">
            <v>0</v>
          </cell>
        </row>
        <row r="1452">
          <cell r="O1452">
            <v>0</v>
          </cell>
        </row>
        <row r="1453">
          <cell r="O1453">
            <v>0</v>
          </cell>
        </row>
        <row r="1454">
          <cell r="O1454">
            <v>0</v>
          </cell>
        </row>
        <row r="1455">
          <cell r="O1455">
            <v>0</v>
          </cell>
        </row>
        <row r="1456">
          <cell r="O1456">
            <v>0</v>
          </cell>
        </row>
        <row r="1457">
          <cell r="O1457">
            <v>0</v>
          </cell>
        </row>
        <row r="1458">
          <cell r="O1458">
            <v>0</v>
          </cell>
        </row>
        <row r="1459">
          <cell r="O1459">
            <v>0</v>
          </cell>
        </row>
        <row r="1460">
          <cell r="O1460">
            <v>0</v>
          </cell>
        </row>
        <row r="1461">
          <cell r="O1461">
            <v>0</v>
          </cell>
        </row>
        <row r="1462">
          <cell r="O1462">
            <v>0</v>
          </cell>
        </row>
        <row r="1463">
          <cell r="O1463">
            <v>0</v>
          </cell>
        </row>
        <row r="1464">
          <cell r="O1464">
            <v>0</v>
          </cell>
        </row>
        <row r="1465">
          <cell r="O1465">
            <v>0</v>
          </cell>
        </row>
        <row r="1466">
          <cell r="O1466">
            <v>0</v>
          </cell>
        </row>
        <row r="1467">
          <cell r="O1467">
            <v>0</v>
          </cell>
        </row>
        <row r="1468">
          <cell r="O1468">
            <v>0</v>
          </cell>
        </row>
        <row r="1469">
          <cell r="O1469">
            <v>0</v>
          </cell>
        </row>
        <row r="1470">
          <cell r="O1470">
            <v>0</v>
          </cell>
        </row>
        <row r="1471">
          <cell r="O1471">
            <v>0</v>
          </cell>
        </row>
        <row r="1472">
          <cell r="O1472">
            <v>0</v>
          </cell>
        </row>
        <row r="1473">
          <cell r="O1473">
            <v>0</v>
          </cell>
        </row>
        <row r="1474">
          <cell r="O1474">
            <v>0</v>
          </cell>
        </row>
        <row r="1475">
          <cell r="O1475">
            <v>0</v>
          </cell>
        </row>
        <row r="1476">
          <cell r="O1476">
            <v>0</v>
          </cell>
        </row>
        <row r="1477">
          <cell r="O1477">
            <v>0</v>
          </cell>
        </row>
        <row r="1478">
          <cell r="O1478">
            <v>0</v>
          </cell>
        </row>
        <row r="1479">
          <cell r="O1479">
            <v>0</v>
          </cell>
        </row>
        <row r="1480">
          <cell r="O1480">
            <v>0</v>
          </cell>
        </row>
        <row r="1481">
          <cell r="O1481">
            <v>0</v>
          </cell>
        </row>
        <row r="1482">
          <cell r="O1482">
            <v>0</v>
          </cell>
        </row>
        <row r="1483">
          <cell r="O1483">
            <v>0</v>
          </cell>
        </row>
        <row r="1484">
          <cell r="O1484">
            <v>0</v>
          </cell>
        </row>
        <row r="1485">
          <cell r="O1485">
            <v>0</v>
          </cell>
        </row>
        <row r="1486">
          <cell r="O1486">
            <v>0</v>
          </cell>
        </row>
        <row r="1487">
          <cell r="O1487">
            <v>0</v>
          </cell>
        </row>
        <row r="1488">
          <cell r="O1488">
            <v>0</v>
          </cell>
        </row>
        <row r="1489">
          <cell r="O1489">
            <v>0</v>
          </cell>
        </row>
        <row r="1490">
          <cell r="O1490">
            <v>0</v>
          </cell>
        </row>
        <row r="1491">
          <cell r="O1491">
            <v>0</v>
          </cell>
        </row>
        <row r="1492">
          <cell r="O1492">
            <v>0</v>
          </cell>
        </row>
        <row r="1493">
          <cell r="O1493">
            <v>0</v>
          </cell>
        </row>
        <row r="1494">
          <cell r="O1494">
            <v>0</v>
          </cell>
        </row>
        <row r="1495">
          <cell r="O1495">
            <v>0</v>
          </cell>
        </row>
        <row r="1496">
          <cell r="O1496">
            <v>0</v>
          </cell>
        </row>
        <row r="1497">
          <cell r="O1497">
            <v>0</v>
          </cell>
        </row>
        <row r="1498">
          <cell r="O1498">
            <v>0</v>
          </cell>
        </row>
        <row r="1499">
          <cell r="O1499">
            <v>0</v>
          </cell>
        </row>
        <row r="1500">
          <cell r="O1500">
            <v>0</v>
          </cell>
        </row>
        <row r="1501">
          <cell r="O1501">
            <v>0</v>
          </cell>
        </row>
        <row r="1502">
          <cell r="O1502">
            <v>0</v>
          </cell>
        </row>
        <row r="1503">
          <cell r="O1503">
            <v>0</v>
          </cell>
        </row>
        <row r="1504">
          <cell r="O1504">
            <v>0</v>
          </cell>
        </row>
        <row r="1505">
          <cell r="O1505">
            <v>0</v>
          </cell>
        </row>
        <row r="1506">
          <cell r="O1506">
            <v>0</v>
          </cell>
        </row>
        <row r="1507">
          <cell r="O1507">
            <v>0</v>
          </cell>
        </row>
        <row r="1508">
          <cell r="O1508">
            <v>0</v>
          </cell>
        </row>
        <row r="1509">
          <cell r="O1509">
            <v>0</v>
          </cell>
        </row>
        <row r="1510">
          <cell r="O1510">
            <v>0</v>
          </cell>
        </row>
        <row r="1511">
          <cell r="O1511">
            <v>0</v>
          </cell>
        </row>
        <row r="1512">
          <cell r="O1512">
            <v>0</v>
          </cell>
        </row>
        <row r="1513">
          <cell r="O1513">
            <v>0</v>
          </cell>
        </row>
        <row r="1514">
          <cell r="O1514">
            <v>0</v>
          </cell>
        </row>
        <row r="1515">
          <cell r="O1515">
            <v>0</v>
          </cell>
        </row>
        <row r="1516">
          <cell r="O1516">
            <v>0</v>
          </cell>
        </row>
        <row r="1517">
          <cell r="O1517">
            <v>0</v>
          </cell>
        </row>
        <row r="1518">
          <cell r="O1518">
            <v>0</v>
          </cell>
        </row>
        <row r="1519">
          <cell r="O1519">
            <v>0</v>
          </cell>
        </row>
        <row r="1520">
          <cell r="O1520">
            <v>0</v>
          </cell>
        </row>
        <row r="1521">
          <cell r="O1521">
            <v>0</v>
          </cell>
        </row>
        <row r="1522">
          <cell r="O1522">
            <v>0</v>
          </cell>
        </row>
        <row r="1523">
          <cell r="O1523">
            <v>0</v>
          </cell>
        </row>
        <row r="1524">
          <cell r="O1524">
            <v>0</v>
          </cell>
        </row>
        <row r="1525">
          <cell r="O1525">
            <v>0</v>
          </cell>
        </row>
        <row r="1526">
          <cell r="O1526">
            <v>0</v>
          </cell>
        </row>
        <row r="1527">
          <cell r="O1527">
            <v>0</v>
          </cell>
        </row>
        <row r="1528">
          <cell r="O1528">
            <v>0</v>
          </cell>
        </row>
        <row r="1529">
          <cell r="O1529">
            <v>0</v>
          </cell>
        </row>
        <row r="1530">
          <cell r="O1530">
            <v>0</v>
          </cell>
        </row>
        <row r="1531">
          <cell r="O1531">
            <v>0</v>
          </cell>
        </row>
        <row r="1532">
          <cell r="O1532">
            <v>0</v>
          </cell>
        </row>
        <row r="1533">
          <cell r="O1533">
            <v>0</v>
          </cell>
        </row>
        <row r="1534">
          <cell r="O1534">
            <v>0</v>
          </cell>
        </row>
        <row r="1535">
          <cell r="O1535">
            <v>0</v>
          </cell>
        </row>
        <row r="1536">
          <cell r="O1536">
            <v>0</v>
          </cell>
        </row>
        <row r="1537">
          <cell r="O1537">
            <v>0</v>
          </cell>
        </row>
        <row r="1538">
          <cell r="O1538">
            <v>0</v>
          </cell>
        </row>
        <row r="1539">
          <cell r="O1539">
            <v>0</v>
          </cell>
        </row>
        <row r="1540">
          <cell r="O1540">
            <v>0</v>
          </cell>
        </row>
        <row r="1541">
          <cell r="O1541">
            <v>0</v>
          </cell>
        </row>
        <row r="1542">
          <cell r="O1542">
            <v>0</v>
          </cell>
        </row>
        <row r="1543">
          <cell r="O1543">
            <v>0</v>
          </cell>
        </row>
        <row r="1544">
          <cell r="O1544">
            <v>0</v>
          </cell>
        </row>
        <row r="1545">
          <cell r="O1545">
            <v>0</v>
          </cell>
        </row>
        <row r="1546">
          <cell r="O1546">
            <v>0</v>
          </cell>
        </row>
        <row r="1547">
          <cell r="O1547">
            <v>0</v>
          </cell>
        </row>
        <row r="1548">
          <cell r="O1548">
            <v>0</v>
          </cell>
        </row>
        <row r="1549">
          <cell r="O1549">
            <v>0</v>
          </cell>
        </row>
        <row r="1550">
          <cell r="O1550">
            <v>0</v>
          </cell>
        </row>
        <row r="1551">
          <cell r="O1551">
            <v>0</v>
          </cell>
        </row>
        <row r="1552">
          <cell r="O1552">
            <v>0</v>
          </cell>
        </row>
        <row r="1553">
          <cell r="O1553">
            <v>0</v>
          </cell>
        </row>
        <row r="1554">
          <cell r="O1554">
            <v>0</v>
          </cell>
        </row>
        <row r="1555">
          <cell r="O1555">
            <v>0</v>
          </cell>
        </row>
        <row r="1556">
          <cell r="O1556">
            <v>0</v>
          </cell>
        </row>
        <row r="1557">
          <cell r="O1557">
            <v>0</v>
          </cell>
        </row>
        <row r="1558">
          <cell r="O1558">
            <v>0</v>
          </cell>
        </row>
        <row r="1559">
          <cell r="O1559">
            <v>0</v>
          </cell>
        </row>
        <row r="1560">
          <cell r="O1560">
            <v>0</v>
          </cell>
        </row>
        <row r="1561">
          <cell r="O1561">
            <v>0</v>
          </cell>
        </row>
        <row r="1562">
          <cell r="O1562">
            <v>0</v>
          </cell>
        </row>
        <row r="1563">
          <cell r="O1563">
            <v>0</v>
          </cell>
        </row>
        <row r="1564">
          <cell r="O1564">
            <v>0</v>
          </cell>
        </row>
        <row r="1565">
          <cell r="O1565">
            <v>0</v>
          </cell>
        </row>
        <row r="1566">
          <cell r="O1566">
            <v>0</v>
          </cell>
        </row>
        <row r="1567">
          <cell r="O1567">
            <v>0</v>
          </cell>
        </row>
        <row r="1568">
          <cell r="O1568">
            <v>0</v>
          </cell>
        </row>
        <row r="1569">
          <cell r="O1569">
            <v>0</v>
          </cell>
        </row>
        <row r="1570">
          <cell r="O1570">
            <v>0</v>
          </cell>
        </row>
        <row r="1571">
          <cell r="O1571">
            <v>0</v>
          </cell>
        </row>
        <row r="1572">
          <cell r="O1572">
            <v>0</v>
          </cell>
        </row>
        <row r="1573">
          <cell r="O1573">
            <v>0</v>
          </cell>
        </row>
        <row r="1574">
          <cell r="O1574">
            <v>0</v>
          </cell>
        </row>
        <row r="1575">
          <cell r="O1575">
            <v>0</v>
          </cell>
        </row>
        <row r="1576">
          <cell r="O1576">
            <v>0</v>
          </cell>
        </row>
        <row r="1577">
          <cell r="O1577">
            <v>0</v>
          </cell>
        </row>
        <row r="1578">
          <cell r="O1578">
            <v>0</v>
          </cell>
        </row>
        <row r="1579">
          <cell r="O1579">
            <v>0</v>
          </cell>
        </row>
        <row r="1580">
          <cell r="O1580">
            <v>0</v>
          </cell>
        </row>
        <row r="1581">
          <cell r="O1581">
            <v>0</v>
          </cell>
        </row>
        <row r="1582">
          <cell r="O1582">
            <v>0</v>
          </cell>
        </row>
        <row r="1583">
          <cell r="O1583">
            <v>0</v>
          </cell>
        </row>
        <row r="1584">
          <cell r="O1584">
            <v>0</v>
          </cell>
        </row>
        <row r="1585">
          <cell r="O1585">
            <v>0</v>
          </cell>
        </row>
        <row r="1586">
          <cell r="O1586">
            <v>0</v>
          </cell>
        </row>
        <row r="1587">
          <cell r="O1587">
            <v>0</v>
          </cell>
        </row>
        <row r="1588">
          <cell r="O1588">
            <v>0</v>
          </cell>
        </row>
        <row r="1589">
          <cell r="O1589">
            <v>0</v>
          </cell>
        </row>
        <row r="1590">
          <cell r="O1590">
            <v>0</v>
          </cell>
        </row>
        <row r="1591">
          <cell r="O1591">
            <v>0</v>
          </cell>
        </row>
        <row r="1592">
          <cell r="O1592">
            <v>0</v>
          </cell>
        </row>
        <row r="1593">
          <cell r="O1593">
            <v>0</v>
          </cell>
        </row>
        <row r="1594">
          <cell r="O1594">
            <v>0</v>
          </cell>
        </row>
        <row r="1595">
          <cell r="O1595">
            <v>0</v>
          </cell>
        </row>
        <row r="1596">
          <cell r="O1596">
            <v>0</v>
          </cell>
        </row>
        <row r="1597">
          <cell r="O1597">
            <v>0</v>
          </cell>
        </row>
        <row r="1598">
          <cell r="O1598">
            <v>0</v>
          </cell>
        </row>
        <row r="1599">
          <cell r="O1599">
            <v>0</v>
          </cell>
        </row>
        <row r="1600">
          <cell r="O1600">
            <v>0</v>
          </cell>
        </row>
        <row r="1601">
          <cell r="O1601">
            <v>0</v>
          </cell>
        </row>
        <row r="1602">
          <cell r="O1602">
            <v>0</v>
          </cell>
        </row>
        <row r="1603">
          <cell r="O1603">
            <v>0</v>
          </cell>
        </row>
        <row r="1604">
          <cell r="O1604">
            <v>0</v>
          </cell>
        </row>
        <row r="1605">
          <cell r="O1605">
            <v>0</v>
          </cell>
        </row>
        <row r="1606">
          <cell r="O1606">
            <v>0</v>
          </cell>
        </row>
        <row r="1607">
          <cell r="O1607">
            <v>0</v>
          </cell>
        </row>
        <row r="1608">
          <cell r="O1608">
            <v>0</v>
          </cell>
        </row>
        <row r="1609">
          <cell r="O1609">
            <v>0</v>
          </cell>
        </row>
        <row r="1610">
          <cell r="O1610">
            <v>0</v>
          </cell>
        </row>
        <row r="1611">
          <cell r="O1611">
            <v>0</v>
          </cell>
        </row>
        <row r="1612">
          <cell r="O1612">
            <v>0</v>
          </cell>
        </row>
        <row r="1613">
          <cell r="O1613">
            <v>0</v>
          </cell>
        </row>
        <row r="1614">
          <cell r="O1614">
            <v>0</v>
          </cell>
        </row>
        <row r="1615">
          <cell r="O1615">
            <v>0</v>
          </cell>
        </row>
        <row r="1616">
          <cell r="O1616">
            <v>0</v>
          </cell>
        </row>
        <row r="1617">
          <cell r="O1617">
            <v>0</v>
          </cell>
        </row>
        <row r="1618">
          <cell r="O1618">
            <v>0</v>
          </cell>
        </row>
        <row r="1619">
          <cell r="O1619">
            <v>0</v>
          </cell>
        </row>
        <row r="1620">
          <cell r="O1620">
            <v>0</v>
          </cell>
        </row>
        <row r="1621">
          <cell r="O1621">
            <v>0</v>
          </cell>
        </row>
        <row r="1622">
          <cell r="O1622">
            <v>0</v>
          </cell>
        </row>
        <row r="1623">
          <cell r="O1623">
            <v>0</v>
          </cell>
        </row>
        <row r="1624">
          <cell r="O1624">
            <v>0</v>
          </cell>
        </row>
        <row r="1625">
          <cell r="O1625">
            <v>0</v>
          </cell>
        </row>
        <row r="1626">
          <cell r="O1626">
            <v>0</v>
          </cell>
        </row>
        <row r="1627">
          <cell r="O1627">
            <v>0</v>
          </cell>
        </row>
        <row r="1628">
          <cell r="O1628">
            <v>0</v>
          </cell>
        </row>
        <row r="1629">
          <cell r="O1629">
            <v>0</v>
          </cell>
        </row>
        <row r="1630">
          <cell r="O1630">
            <v>0</v>
          </cell>
        </row>
        <row r="1631">
          <cell r="O1631">
            <v>0</v>
          </cell>
        </row>
        <row r="1632">
          <cell r="O1632">
            <v>0</v>
          </cell>
        </row>
        <row r="1633">
          <cell r="O1633">
            <v>0</v>
          </cell>
        </row>
        <row r="1634">
          <cell r="O1634">
            <v>0</v>
          </cell>
        </row>
        <row r="1635">
          <cell r="O1635">
            <v>0</v>
          </cell>
        </row>
        <row r="1636">
          <cell r="O1636">
            <v>0</v>
          </cell>
        </row>
        <row r="1637">
          <cell r="O1637">
            <v>0</v>
          </cell>
        </row>
        <row r="1638">
          <cell r="O1638">
            <v>0</v>
          </cell>
        </row>
        <row r="1639">
          <cell r="O1639">
            <v>0</v>
          </cell>
        </row>
        <row r="1640">
          <cell r="O1640">
            <v>0</v>
          </cell>
        </row>
        <row r="1641">
          <cell r="O1641">
            <v>0</v>
          </cell>
        </row>
        <row r="1642">
          <cell r="O1642">
            <v>0</v>
          </cell>
        </row>
        <row r="1643">
          <cell r="O1643">
            <v>0</v>
          </cell>
        </row>
        <row r="1644">
          <cell r="O1644">
            <v>0</v>
          </cell>
        </row>
        <row r="1645">
          <cell r="O1645">
            <v>0</v>
          </cell>
        </row>
        <row r="1646">
          <cell r="O1646">
            <v>0</v>
          </cell>
        </row>
        <row r="1647">
          <cell r="O1647">
            <v>0</v>
          </cell>
        </row>
        <row r="1648">
          <cell r="O1648">
            <v>0</v>
          </cell>
        </row>
        <row r="1649">
          <cell r="O1649">
            <v>0</v>
          </cell>
        </row>
        <row r="1650">
          <cell r="O1650">
            <v>0</v>
          </cell>
        </row>
        <row r="1651">
          <cell r="O1651">
            <v>0</v>
          </cell>
        </row>
        <row r="1652">
          <cell r="O1652">
            <v>0</v>
          </cell>
        </row>
        <row r="1653">
          <cell r="O1653">
            <v>0</v>
          </cell>
        </row>
        <row r="1654">
          <cell r="O1654">
            <v>0</v>
          </cell>
        </row>
        <row r="1655">
          <cell r="O1655">
            <v>0</v>
          </cell>
        </row>
        <row r="1656">
          <cell r="O1656">
            <v>0</v>
          </cell>
        </row>
        <row r="1657">
          <cell r="O1657">
            <v>0</v>
          </cell>
        </row>
        <row r="1658">
          <cell r="O1658">
            <v>0</v>
          </cell>
        </row>
        <row r="1659">
          <cell r="O1659">
            <v>0</v>
          </cell>
        </row>
        <row r="1660">
          <cell r="O1660">
            <v>0</v>
          </cell>
        </row>
        <row r="1661">
          <cell r="O1661">
            <v>0</v>
          </cell>
        </row>
        <row r="1662">
          <cell r="O1662">
            <v>0</v>
          </cell>
        </row>
        <row r="1663">
          <cell r="O1663">
            <v>0</v>
          </cell>
        </row>
        <row r="1664">
          <cell r="O1664">
            <v>0</v>
          </cell>
        </row>
        <row r="1665">
          <cell r="O1665">
            <v>0</v>
          </cell>
        </row>
        <row r="1666">
          <cell r="O1666">
            <v>0</v>
          </cell>
        </row>
        <row r="1667">
          <cell r="O1667">
            <v>0</v>
          </cell>
        </row>
        <row r="1668">
          <cell r="O1668">
            <v>0</v>
          </cell>
        </row>
        <row r="1669">
          <cell r="O1669">
            <v>0</v>
          </cell>
        </row>
        <row r="1670">
          <cell r="O1670">
            <v>0</v>
          </cell>
        </row>
        <row r="1671">
          <cell r="O1671">
            <v>0</v>
          </cell>
        </row>
        <row r="1672">
          <cell r="O1672">
            <v>0</v>
          </cell>
        </row>
        <row r="1673">
          <cell r="O1673">
            <v>0</v>
          </cell>
        </row>
        <row r="1674">
          <cell r="O1674">
            <v>0</v>
          </cell>
        </row>
        <row r="1675">
          <cell r="O1675">
            <v>0</v>
          </cell>
        </row>
        <row r="1676">
          <cell r="O1676">
            <v>0</v>
          </cell>
        </row>
        <row r="1677">
          <cell r="O1677">
            <v>0</v>
          </cell>
        </row>
        <row r="1678">
          <cell r="O1678">
            <v>0</v>
          </cell>
        </row>
        <row r="1679">
          <cell r="O1679">
            <v>0</v>
          </cell>
        </row>
        <row r="1680">
          <cell r="O1680">
            <v>0</v>
          </cell>
        </row>
        <row r="1681">
          <cell r="O1681">
            <v>0</v>
          </cell>
        </row>
        <row r="1682">
          <cell r="O1682">
            <v>0</v>
          </cell>
        </row>
        <row r="1683">
          <cell r="O1683">
            <v>0</v>
          </cell>
        </row>
        <row r="1684">
          <cell r="O1684">
            <v>0</v>
          </cell>
        </row>
        <row r="1685">
          <cell r="O1685">
            <v>0</v>
          </cell>
        </row>
        <row r="1686">
          <cell r="O1686">
            <v>0</v>
          </cell>
        </row>
        <row r="1687">
          <cell r="O1687">
            <v>0</v>
          </cell>
        </row>
        <row r="1688">
          <cell r="O1688">
            <v>0</v>
          </cell>
        </row>
        <row r="1689">
          <cell r="O1689">
            <v>0</v>
          </cell>
        </row>
        <row r="1690">
          <cell r="O1690">
            <v>0</v>
          </cell>
        </row>
        <row r="1691">
          <cell r="O1691">
            <v>0</v>
          </cell>
        </row>
        <row r="1692">
          <cell r="O1692">
            <v>0</v>
          </cell>
        </row>
        <row r="1693">
          <cell r="O1693">
            <v>0</v>
          </cell>
        </row>
        <row r="1694">
          <cell r="O1694">
            <v>0</v>
          </cell>
        </row>
        <row r="1695">
          <cell r="O1695">
            <v>0</v>
          </cell>
        </row>
        <row r="1696">
          <cell r="O1696">
            <v>0</v>
          </cell>
        </row>
        <row r="1697">
          <cell r="O1697">
            <v>0</v>
          </cell>
        </row>
        <row r="1698">
          <cell r="O1698">
            <v>0</v>
          </cell>
        </row>
        <row r="1699">
          <cell r="O1699">
            <v>0</v>
          </cell>
        </row>
        <row r="1700">
          <cell r="O1700">
            <v>0</v>
          </cell>
        </row>
        <row r="1701">
          <cell r="O1701">
            <v>0</v>
          </cell>
        </row>
        <row r="1702">
          <cell r="O1702">
            <v>0</v>
          </cell>
        </row>
        <row r="1703">
          <cell r="O1703">
            <v>0</v>
          </cell>
        </row>
        <row r="1704">
          <cell r="O1704">
            <v>0</v>
          </cell>
        </row>
        <row r="1705">
          <cell r="O1705">
            <v>0</v>
          </cell>
        </row>
        <row r="1706">
          <cell r="O1706">
            <v>0</v>
          </cell>
        </row>
        <row r="1707">
          <cell r="O1707">
            <v>0</v>
          </cell>
        </row>
        <row r="1708">
          <cell r="O1708">
            <v>0</v>
          </cell>
        </row>
        <row r="1709">
          <cell r="O1709">
            <v>0</v>
          </cell>
        </row>
        <row r="1710">
          <cell r="O1710">
            <v>0</v>
          </cell>
        </row>
        <row r="1711">
          <cell r="O1711">
            <v>0</v>
          </cell>
        </row>
        <row r="1712">
          <cell r="O1712">
            <v>0</v>
          </cell>
        </row>
        <row r="1713">
          <cell r="O1713">
            <v>0</v>
          </cell>
        </row>
        <row r="1714">
          <cell r="O1714">
            <v>0</v>
          </cell>
        </row>
        <row r="1715">
          <cell r="O1715">
            <v>0</v>
          </cell>
        </row>
        <row r="1716">
          <cell r="O1716">
            <v>0</v>
          </cell>
        </row>
        <row r="1717">
          <cell r="O1717">
            <v>0</v>
          </cell>
        </row>
        <row r="1718">
          <cell r="O1718">
            <v>0</v>
          </cell>
        </row>
        <row r="1719">
          <cell r="O1719">
            <v>0</v>
          </cell>
        </row>
        <row r="1720">
          <cell r="O1720">
            <v>0</v>
          </cell>
        </row>
        <row r="1721">
          <cell r="O1721">
            <v>0</v>
          </cell>
        </row>
        <row r="1722">
          <cell r="O1722">
            <v>0</v>
          </cell>
        </row>
        <row r="1723">
          <cell r="O1723">
            <v>0</v>
          </cell>
        </row>
        <row r="1724">
          <cell r="O1724">
            <v>0</v>
          </cell>
        </row>
        <row r="1725">
          <cell r="O1725">
            <v>0</v>
          </cell>
        </row>
        <row r="1726">
          <cell r="O1726">
            <v>0</v>
          </cell>
        </row>
        <row r="1727">
          <cell r="O1727">
            <v>0</v>
          </cell>
        </row>
        <row r="1728">
          <cell r="O1728">
            <v>0</v>
          </cell>
        </row>
        <row r="1729">
          <cell r="O1729">
            <v>0</v>
          </cell>
        </row>
        <row r="1730">
          <cell r="O1730">
            <v>0</v>
          </cell>
        </row>
        <row r="1731">
          <cell r="O1731">
            <v>0</v>
          </cell>
        </row>
        <row r="1732">
          <cell r="O1732">
            <v>0</v>
          </cell>
        </row>
        <row r="1733">
          <cell r="O1733">
            <v>0</v>
          </cell>
        </row>
        <row r="1734">
          <cell r="O1734">
            <v>0</v>
          </cell>
        </row>
        <row r="1735">
          <cell r="O1735">
            <v>0</v>
          </cell>
        </row>
        <row r="1736">
          <cell r="O1736">
            <v>0</v>
          </cell>
        </row>
        <row r="1737">
          <cell r="O1737">
            <v>0</v>
          </cell>
        </row>
        <row r="1738">
          <cell r="O1738">
            <v>0</v>
          </cell>
        </row>
        <row r="1739">
          <cell r="O1739">
            <v>0</v>
          </cell>
        </row>
        <row r="1740">
          <cell r="O1740">
            <v>0</v>
          </cell>
        </row>
        <row r="1741">
          <cell r="O1741">
            <v>0</v>
          </cell>
        </row>
        <row r="1742">
          <cell r="O1742">
            <v>0</v>
          </cell>
        </row>
        <row r="1743">
          <cell r="O1743">
            <v>0</v>
          </cell>
        </row>
        <row r="1744">
          <cell r="O1744">
            <v>0</v>
          </cell>
        </row>
        <row r="1745">
          <cell r="O1745">
            <v>0</v>
          </cell>
        </row>
        <row r="1746">
          <cell r="O1746">
            <v>0</v>
          </cell>
        </row>
        <row r="1747">
          <cell r="O1747">
            <v>0</v>
          </cell>
        </row>
        <row r="1748">
          <cell r="O1748">
            <v>0</v>
          </cell>
        </row>
        <row r="1749">
          <cell r="O1749">
            <v>0</v>
          </cell>
        </row>
        <row r="1750">
          <cell r="O1750">
            <v>0</v>
          </cell>
        </row>
        <row r="1751">
          <cell r="O1751">
            <v>0</v>
          </cell>
        </row>
        <row r="1752">
          <cell r="O1752">
            <v>0</v>
          </cell>
        </row>
        <row r="1753">
          <cell r="O1753">
            <v>0</v>
          </cell>
        </row>
        <row r="1754">
          <cell r="O1754">
            <v>0</v>
          </cell>
        </row>
        <row r="1755">
          <cell r="O1755">
            <v>0</v>
          </cell>
        </row>
        <row r="1756">
          <cell r="O1756">
            <v>0</v>
          </cell>
        </row>
        <row r="1757">
          <cell r="O1757">
            <v>0</v>
          </cell>
        </row>
        <row r="1758">
          <cell r="O1758">
            <v>0</v>
          </cell>
        </row>
        <row r="1759">
          <cell r="O1759">
            <v>0</v>
          </cell>
        </row>
        <row r="1760">
          <cell r="O1760">
            <v>0</v>
          </cell>
        </row>
        <row r="1761">
          <cell r="O1761">
            <v>0</v>
          </cell>
        </row>
        <row r="1762">
          <cell r="O1762">
            <v>0</v>
          </cell>
        </row>
        <row r="1763">
          <cell r="O1763">
            <v>0</v>
          </cell>
        </row>
        <row r="1764">
          <cell r="O1764">
            <v>0</v>
          </cell>
        </row>
        <row r="1765">
          <cell r="O1765">
            <v>0</v>
          </cell>
        </row>
        <row r="1766">
          <cell r="O1766">
            <v>0</v>
          </cell>
        </row>
        <row r="1767">
          <cell r="O1767">
            <v>0</v>
          </cell>
        </row>
        <row r="1768">
          <cell r="O1768">
            <v>0</v>
          </cell>
        </row>
        <row r="1769">
          <cell r="O1769">
            <v>0</v>
          </cell>
        </row>
        <row r="1770">
          <cell r="O1770">
            <v>0</v>
          </cell>
        </row>
        <row r="1771">
          <cell r="O1771">
            <v>0</v>
          </cell>
        </row>
        <row r="1772">
          <cell r="O1772">
            <v>0</v>
          </cell>
        </row>
        <row r="1773">
          <cell r="O1773">
            <v>0</v>
          </cell>
        </row>
        <row r="1774">
          <cell r="O1774">
            <v>0</v>
          </cell>
        </row>
        <row r="1775">
          <cell r="O1775">
            <v>0</v>
          </cell>
        </row>
        <row r="1776">
          <cell r="O1776">
            <v>0</v>
          </cell>
        </row>
        <row r="1777">
          <cell r="O1777">
            <v>0</v>
          </cell>
        </row>
        <row r="1778">
          <cell r="O1778">
            <v>0</v>
          </cell>
        </row>
        <row r="1779">
          <cell r="O1779">
            <v>0</v>
          </cell>
        </row>
        <row r="1780">
          <cell r="O1780">
            <v>0</v>
          </cell>
        </row>
        <row r="1781">
          <cell r="O1781">
            <v>0</v>
          </cell>
        </row>
        <row r="1782">
          <cell r="O1782">
            <v>0</v>
          </cell>
        </row>
        <row r="1783">
          <cell r="O1783">
            <v>0</v>
          </cell>
        </row>
        <row r="1784">
          <cell r="O1784">
            <v>0</v>
          </cell>
        </row>
        <row r="1785">
          <cell r="O1785">
            <v>0</v>
          </cell>
        </row>
        <row r="1786">
          <cell r="O1786">
            <v>0</v>
          </cell>
        </row>
        <row r="1787">
          <cell r="O1787">
            <v>0</v>
          </cell>
        </row>
        <row r="1788">
          <cell r="O1788">
            <v>0</v>
          </cell>
        </row>
        <row r="1789">
          <cell r="O1789">
            <v>0</v>
          </cell>
        </row>
        <row r="1790">
          <cell r="O1790">
            <v>0</v>
          </cell>
        </row>
        <row r="1791">
          <cell r="O1791">
            <v>0</v>
          </cell>
        </row>
        <row r="1792">
          <cell r="O1792">
            <v>0</v>
          </cell>
        </row>
        <row r="1793">
          <cell r="O1793">
            <v>0</v>
          </cell>
        </row>
        <row r="1794">
          <cell r="O1794">
            <v>0</v>
          </cell>
        </row>
        <row r="1795">
          <cell r="O1795">
            <v>0</v>
          </cell>
        </row>
        <row r="1796">
          <cell r="O1796">
            <v>0</v>
          </cell>
        </row>
        <row r="1797">
          <cell r="O1797">
            <v>0</v>
          </cell>
        </row>
        <row r="1798">
          <cell r="O1798">
            <v>0</v>
          </cell>
        </row>
        <row r="1799">
          <cell r="O1799">
            <v>0</v>
          </cell>
        </row>
        <row r="1800">
          <cell r="O1800">
            <v>0</v>
          </cell>
        </row>
        <row r="1801">
          <cell r="O1801">
            <v>0</v>
          </cell>
        </row>
        <row r="1802">
          <cell r="O1802">
            <v>0</v>
          </cell>
        </row>
        <row r="1803">
          <cell r="O1803">
            <v>0</v>
          </cell>
        </row>
        <row r="1804">
          <cell r="O1804">
            <v>0</v>
          </cell>
        </row>
        <row r="1805">
          <cell r="O1805">
            <v>0</v>
          </cell>
        </row>
        <row r="1806">
          <cell r="O1806">
            <v>0</v>
          </cell>
        </row>
        <row r="1807">
          <cell r="O1807">
            <v>0</v>
          </cell>
        </row>
        <row r="1808">
          <cell r="O1808">
            <v>0</v>
          </cell>
        </row>
        <row r="1809">
          <cell r="O1809">
            <v>0</v>
          </cell>
        </row>
        <row r="1810">
          <cell r="O1810">
            <v>0</v>
          </cell>
        </row>
        <row r="1811">
          <cell r="O1811">
            <v>0</v>
          </cell>
        </row>
        <row r="1812">
          <cell r="O1812">
            <v>0</v>
          </cell>
        </row>
        <row r="1813">
          <cell r="O1813">
            <v>0</v>
          </cell>
        </row>
        <row r="1814">
          <cell r="O1814">
            <v>0</v>
          </cell>
        </row>
        <row r="1815">
          <cell r="O1815">
            <v>0</v>
          </cell>
        </row>
        <row r="1816">
          <cell r="O1816">
            <v>0</v>
          </cell>
        </row>
        <row r="1817">
          <cell r="O1817">
            <v>0</v>
          </cell>
        </row>
        <row r="1818">
          <cell r="O1818">
            <v>0</v>
          </cell>
        </row>
        <row r="1819">
          <cell r="O1819">
            <v>0</v>
          </cell>
        </row>
        <row r="1820">
          <cell r="O1820">
            <v>0</v>
          </cell>
        </row>
        <row r="1821">
          <cell r="O1821">
            <v>0</v>
          </cell>
        </row>
        <row r="1822">
          <cell r="O1822">
            <v>0</v>
          </cell>
        </row>
        <row r="1823">
          <cell r="O1823">
            <v>0</v>
          </cell>
        </row>
        <row r="1824">
          <cell r="O1824">
            <v>0</v>
          </cell>
        </row>
        <row r="1825">
          <cell r="O1825">
            <v>0</v>
          </cell>
        </row>
        <row r="1826">
          <cell r="O1826">
            <v>0</v>
          </cell>
        </row>
        <row r="1827">
          <cell r="O1827">
            <v>0</v>
          </cell>
        </row>
        <row r="1828">
          <cell r="O1828">
            <v>0</v>
          </cell>
        </row>
        <row r="1829">
          <cell r="O1829">
            <v>0</v>
          </cell>
        </row>
        <row r="1830">
          <cell r="O1830">
            <v>0</v>
          </cell>
        </row>
        <row r="1831">
          <cell r="O1831">
            <v>0</v>
          </cell>
        </row>
        <row r="1832">
          <cell r="O1832">
            <v>0</v>
          </cell>
        </row>
        <row r="1833">
          <cell r="O1833">
            <v>0</v>
          </cell>
        </row>
        <row r="1834">
          <cell r="O1834">
            <v>0</v>
          </cell>
        </row>
        <row r="1835">
          <cell r="O1835">
            <v>0</v>
          </cell>
        </row>
        <row r="1836">
          <cell r="O1836">
            <v>0</v>
          </cell>
        </row>
        <row r="1837">
          <cell r="O1837">
            <v>0</v>
          </cell>
        </row>
        <row r="1838">
          <cell r="O1838">
            <v>0</v>
          </cell>
        </row>
        <row r="1839">
          <cell r="O1839">
            <v>0</v>
          </cell>
        </row>
        <row r="1840">
          <cell r="O1840">
            <v>0</v>
          </cell>
        </row>
        <row r="1841">
          <cell r="O1841">
            <v>0</v>
          </cell>
        </row>
        <row r="1842">
          <cell r="O1842">
            <v>0</v>
          </cell>
        </row>
        <row r="1843">
          <cell r="O1843">
            <v>0</v>
          </cell>
        </row>
        <row r="1844">
          <cell r="O1844">
            <v>0</v>
          </cell>
        </row>
        <row r="1845">
          <cell r="O1845">
            <v>0</v>
          </cell>
        </row>
        <row r="1846">
          <cell r="O1846">
            <v>0</v>
          </cell>
        </row>
        <row r="1847">
          <cell r="O1847">
            <v>0</v>
          </cell>
        </row>
        <row r="1848">
          <cell r="O1848">
            <v>0</v>
          </cell>
        </row>
        <row r="1849">
          <cell r="O1849">
            <v>0</v>
          </cell>
        </row>
        <row r="1850">
          <cell r="O1850">
            <v>0</v>
          </cell>
        </row>
        <row r="1851">
          <cell r="O1851">
            <v>0</v>
          </cell>
        </row>
        <row r="1852">
          <cell r="O1852">
            <v>0</v>
          </cell>
        </row>
        <row r="1853">
          <cell r="O1853">
            <v>0</v>
          </cell>
        </row>
        <row r="1854">
          <cell r="O1854">
            <v>0</v>
          </cell>
        </row>
        <row r="1855">
          <cell r="O1855">
            <v>0</v>
          </cell>
        </row>
        <row r="1856">
          <cell r="O1856">
            <v>0</v>
          </cell>
        </row>
        <row r="1857">
          <cell r="O1857">
            <v>0</v>
          </cell>
        </row>
        <row r="1858">
          <cell r="O1858">
            <v>0</v>
          </cell>
        </row>
        <row r="1859">
          <cell r="O1859">
            <v>0</v>
          </cell>
        </row>
        <row r="1860">
          <cell r="O1860">
            <v>0</v>
          </cell>
        </row>
        <row r="1861">
          <cell r="O1861">
            <v>0</v>
          </cell>
        </row>
        <row r="1862">
          <cell r="O1862">
            <v>0</v>
          </cell>
        </row>
        <row r="1863">
          <cell r="O1863">
            <v>0</v>
          </cell>
        </row>
        <row r="1864">
          <cell r="O1864">
            <v>0</v>
          </cell>
        </row>
        <row r="1865">
          <cell r="O1865">
            <v>0</v>
          </cell>
        </row>
        <row r="1866">
          <cell r="O1866">
            <v>0</v>
          </cell>
        </row>
        <row r="1867">
          <cell r="O1867">
            <v>0</v>
          </cell>
        </row>
        <row r="1868">
          <cell r="O1868">
            <v>0</v>
          </cell>
        </row>
        <row r="1869">
          <cell r="O1869">
            <v>0</v>
          </cell>
        </row>
        <row r="1870">
          <cell r="O1870">
            <v>0</v>
          </cell>
        </row>
        <row r="1871">
          <cell r="O1871">
            <v>0</v>
          </cell>
        </row>
        <row r="1872">
          <cell r="O1872">
            <v>0</v>
          </cell>
        </row>
        <row r="1873">
          <cell r="O1873">
            <v>0</v>
          </cell>
        </row>
        <row r="1874">
          <cell r="O1874">
            <v>0</v>
          </cell>
        </row>
        <row r="1875">
          <cell r="O1875">
            <v>0</v>
          </cell>
        </row>
        <row r="1876">
          <cell r="O1876">
            <v>0</v>
          </cell>
        </row>
        <row r="1877">
          <cell r="O1877">
            <v>0</v>
          </cell>
        </row>
        <row r="1878">
          <cell r="O1878">
            <v>0</v>
          </cell>
        </row>
        <row r="1879">
          <cell r="O1879">
            <v>0</v>
          </cell>
        </row>
        <row r="1880">
          <cell r="O1880">
            <v>0</v>
          </cell>
        </row>
        <row r="1881">
          <cell r="O1881">
            <v>0</v>
          </cell>
        </row>
        <row r="1882">
          <cell r="O1882">
            <v>0</v>
          </cell>
        </row>
        <row r="1883">
          <cell r="O1883">
            <v>0</v>
          </cell>
        </row>
        <row r="1884">
          <cell r="O1884">
            <v>0</v>
          </cell>
        </row>
        <row r="1885">
          <cell r="O1885">
            <v>0</v>
          </cell>
        </row>
        <row r="1886">
          <cell r="O1886">
            <v>0</v>
          </cell>
        </row>
        <row r="1887">
          <cell r="O1887">
            <v>0</v>
          </cell>
        </row>
        <row r="1888">
          <cell r="O1888">
            <v>0</v>
          </cell>
        </row>
        <row r="1889">
          <cell r="O1889">
            <v>0</v>
          </cell>
        </row>
        <row r="1890">
          <cell r="O1890">
            <v>0</v>
          </cell>
        </row>
        <row r="1891">
          <cell r="O1891">
            <v>0</v>
          </cell>
        </row>
        <row r="1892">
          <cell r="O1892">
            <v>0</v>
          </cell>
        </row>
        <row r="1893">
          <cell r="O1893">
            <v>0</v>
          </cell>
        </row>
        <row r="1894">
          <cell r="O1894">
            <v>0</v>
          </cell>
        </row>
        <row r="1895">
          <cell r="O1895">
            <v>0</v>
          </cell>
        </row>
        <row r="1896">
          <cell r="O1896">
            <v>0</v>
          </cell>
        </row>
        <row r="1897">
          <cell r="O1897">
            <v>0</v>
          </cell>
        </row>
        <row r="1898">
          <cell r="O1898">
            <v>0</v>
          </cell>
        </row>
        <row r="1899">
          <cell r="O1899">
            <v>0</v>
          </cell>
        </row>
        <row r="1900">
          <cell r="O1900">
            <v>0</v>
          </cell>
        </row>
        <row r="1901">
          <cell r="O1901">
            <v>0</v>
          </cell>
        </row>
        <row r="1902">
          <cell r="O1902">
            <v>0</v>
          </cell>
        </row>
        <row r="1903">
          <cell r="O1903">
            <v>0</v>
          </cell>
        </row>
        <row r="1904">
          <cell r="O1904">
            <v>0</v>
          </cell>
        </row>
        <row r="1905">
          <cell r="O1905">
            <v>0</v>
          </cell>
        </row>
        <row r="1906">
          <cell r="O1906">
            <v>0</v>
          </cell>
        </row>
        <row r="1907">
          <cell r="O1907">
            <v>0</v>
          </cell>
        </row>
        <row r="1908">
          <cell r="O1908">
            <v>0</v>
          </cell>
        </row>
        <row r="1909">
          <cell r="O1909">
            <v>0</v>
          </cell>
        </row>
        <row r="1910">
          <cell r="O1910">
            <v>0</v>
          </cell>
        </row>
        <row r="1911">
          <cell r="O1911">
            <v>0</v>
          </cell>
        </row>
        <row r="1912">
          <cell r="O1912">
            <v>0</v>
          </cell>
        </row>
        <row r="1913">
          <cell r="O1913">
            <v>0</v>
          </cell>
        </row>
        <row r="1914">
          <cell r="O1914">
            <v>0</v>
          </cell>
        </row>
        <row r="1915">
          <cell r="O1915">
            <v>0</v>
          </cell>
        </row>
        <row r="1916">
          <cell r="O1916">
            <v>0</v>
          </cell>
        </row>
        <row r="1917">
          <cell r="O1917">
            <v>0</v>
          </cell>
        </row>
        <row r="1918">
          <cell r="O1918">
            <v>0</v>
          </cell>
        </row>
        <row r="1919">
          <cell r="O1919">
            <v>0</v>
          </cell>
        </row>
        <row r="1920">
          <cell r="O1920">
            <v>0</v>
          </cell>
        </row>
        <row r="1921">
          <cell r="O1921">
            <v>0</v>
          </cell>
        </row>
        <row r="1922">
          <cell r="O1922">
            <v>0</v>
          </cell>
        </row>
        <row r="1923">
          <cell r="O1923">
            <v>0</v>
          </cell>
        </row>
        <row r="1924">
          <cell r="O1924">
            <v>0</v>
          </cell>
        </row>
        <row r="1925">
          <cell r="O1925">
            <v>0</v>
          </cell>
        </row>
        <row r="1926">
          <cell r="O1926">
            <v>0</v>
          </cell>
        </row>
        <row r="1927">
          <cell r="O1927">
            <v>0</v>
          </cell>
        </row>
        <row r="1928">
          <cell r="O1928">
            <v>0</v>
          </cell>
        </row>
        <row r="1929">
          <cell r="O1929">
            <v>0</v>
          </cell>
        </row>
        <row r="1930">
          <cell r="O1930">
            <v>0</v>
          </cell>
        </row>
        <row r="1931">
          <cell r="O1931">
            <v>0</v>
          </cell>
        </row>
        <row r="1932">
          <cell r="O1932">
            <v>0</v>
          </cell>
        </row>
        <row r="1933">
          <cell r="O1933">
            <v>0</v>
          </cell>
        </row>
        <row r="1934">
          <cell r="O1934">
            <v>0</v>
          </cell>
        </row>
        <row r="1935">
          <cell r="O1935">
            <v>0</v>
          </cell>
        </row>
        <row r="1936">
          <cell r="O1936">
            <v>0</v>
          </cell>
        </row>
        <row r="1937">
          <cell r="O1937">
            <v>0</v>
          </cell>
        </row>
        <row r="1938">
          <cell r="O1938">
            <v>0</v>
          </cell>
        </row>
        <row r="1939">
          <cell r="O1939">
            <v>0</v>
          </cell>
        </row>
        <row r="1940">
          <cell r="O1940">
            <v>0</v>
          </cell>
        </row>
        <row r="1941">
          <cell r="O1941">
            <v>0</v>
          </cell>
        </row>
        <row r="1942">
          <cell r="O1942">
            <v>0</v>
          </cell>
        </row>
        <row r="1943">
          <cell r="O1943">
            <v>0</v>
          </cell>
        </row>
        <row r="1944">
          <cell r="O1944">
            <v>0</v>
          </cell>
        </row>
        <row r="1945">
          <cell r="O1945">
            <v>0</v>
          </cell>
        </row>
        <row r="1946">
          <cell r="O1946">
            <v>0</v>
          </cell>
        </row>
        <row r="1947">
          <cell r="O1947">
            <v>0</v>
          </cell>
        </row>
        <row r="1948">
          <cell r="O1948">
            <v>0</v>
          </cell>
        </row>
        <row r="1949">
          <cell r="O1949">
            <v>0</v>
          </cell>
        </row>
        <row r="1950">
          <cell r="O1950">
            <v>0</v>
          </cell>
        </row>
        <row r="1951">
          <cell r="O1951">
            <v>0</v>
          </cell>
        </row>
        <row r="1952">
          <cell r="O1952">
            <v>0</v>
          </cell>
        </row>
        <row r="1953">
          <cell r="O1953">
            <v>0</v>
          </cell>
        </row>
        <row r="1954">
          <cell r="O1954">
            <v>0</v>
          </cell>
        </row>
        <row r="1955">
          <cell r="O1955">
            <v>0</v>
          </cell>
        </row>
        <row r="1956">
          <cell r="O1956">
            <v>0</v>
          </cell>
        </row>
        <row r="1957">
          <cell r="O1957">
            <v>0</v>
          </cell>
        </row>
        <row r="1958">
          <cell r="O1958">
            <v>0</v>
          </cell>
        </row>
        <row r="1959">
          <cell r="O1959">
            <v>0</v>
          </cell>
        </row>
        <row r="1960">
          <cell r="O1960">
            <v>0</v>
          </cell>
        </row>
        <row r="1961">
          <cell r="O1961">
            <v>0</v>
          </cell>
        </row>
        <row r="1962">
          <cell r="O1962">
            <v>0</v>
          </cell>
        </row>
        <row r="1963">
          <cell r="O1963">
            <v>0</v>
          </cell>
        </row>
        <row r="1964">
          <cell r="O1964">
            <v>0</v>
          </cell>
        </row>
        <row r="1965">
          <cell r="O1965">
            <v>0</v>
          </cell>
        </row>
        <row r="1966">
          <cell r="O1966">
            <v>0</v>
          </cell>
        </row>
        <row r="1967">
          <cell r="O1967">
            <v>0</v>
          </cell>
        </row>
        <row r="1968">
          <cell r="O1968">
            <v>0</v>
          </cell>
        </row>
        <row r="1969">
          <cell r="O1969">
            <v>0</v>
          </cell>
        </row>
        <row r="1970">
          <cell r="O1970">
            <v>0</v>
          </cell>
        </row>
        <row r="1971">
          <cell r="O1971">
            <v>0</v>
          </cell>
        </row>
        <row r="1972">
          <cell r="O1972">
            <v>0</v>
          </cell>
        </row>
        <row r="1973">
          <cell r="O1973">
            <v>0</v>
          </cell>
        </row>
        <row r="1974">
          <cell r="O1974">
            <v>0</v>
          </cell>
        </row>
        <row r="1975">
          <cell r="O1975">
            <v>0</v>
          </cell>
        </row>
        <row r="1976">
          <cell r="O1976">
            <v>0</v>
          </cell>
        </row>
        <row r="1977">
          <cell r="O1977">
            <v>0</v>
          </cell>
        </row>
        <row r="1978">
          <cell r="O1978">
            <v>0</v>
          </cell>
        </row>
        <row r="1979">
          <cell r="O1979">
            <v>0</v>
          </cell>
        </row>
        <row r="1980">
          <cell r="O1980">
            <v>0</v>
          </cell>
        </row>
        <row r="1981">
          <cell r="O1981">
            <v>0</v>
          </cell>
        </row>
        <row r="1982">
          <cell r="O1982">
            <v>0</v>
          </cell>
        </row>
        <row r="1983">
          <cell r="O1983">
            <v>0</v>
          </cell>
        </row>
        <row r="1984">
          <cell r="O1984">
            <v>0</v>
          </cell>
        </row>
        <row r="1985">
          <cell r="O1985">
            <v>0</v>
          </cell>
        </row>
        <row r="1986">
          <cell r="O1986">
            <v>0</v>
          </cell>
        </row>
        <row r="1987">
          <cell r="O1987">
            <v>0</v>
          </cell>
        </row>
        <row r="1988">
          <cell r="O1988">
            <v>0</v>
          </cell>
        </row>
        <row r="1989">
          <cell r="O1989">
            <v>0</v>
          </cell>
        </row>
        <row r="1990">
          <cell r="O1990">
            <v>0</v>
          </cell>
        </row>
        <row r="1991">
          <cell r="O1991">
            <v>0</v>
          </cell>
        </row>
        <row r="1992">
          <cell r="O1992">
            <v>0</v>
          </cell>
        </row>
        <row r="1993">
          <cell r="O1993">
            <v>0</v>
          </cell>
        </row>
        <row r="1994">
          <cell r="O1994">
            <v>0</v>
          </cell>
        </row>
        <row r="1995">
          <cell r="O1995">
            <v>0</v>
          </cell>
        </row>
        <row r="1996">
          <cell r="O1996">
            <v>0</v>
          </cell>
        </row>
        <row r="1997">
          <cell r="O1997">
            <v>0</v>
          </cell>
        </row>
        <row r="1998">
          <cell r="O1998">
            <v>0</v>
          </cell>
        </row>
        <row r="1999">
          <cell r="O1999">
            <v>0</v>
          </cell>
        </row>
        <row r="2000">
          <cell r="O2000">
            <v>0</v>
          </cell>
        </row>
        <row r="2001">
          <cell r="O2001">
            <v>0</v>
          </cell>
        </row>
        <row r="2002">
          <cell r="O2002">
            <v>0</v>
          </cell>
        </row>
        <row r="2003">
          <cell r="O2003">
            <v>0</v>
          </cell>
        </row>
        <row r="2004">
          <cell r="O2004">
            <v>0</v>
          </cell>
        </row>
        <row r="2005">
          <cell r="O2005">
            <v>0</v>
          </cell>
        </row>
        <row r="2006">
          <cell r="O2006">
            <v>0</v>
          </cell>
        </row>
        <row r="2007">
          <cell r="O2007">
            <v>0</v>
          </cell>
        </row>
        <row r="2008">
          <cell r="O2008">
            <v>0</v>
          </cell>
        </row>
        <row r="2009">
          <cell r="O2009">
            <v>0</v>
          </cell>
        </row>
        <row r="2010">
          <cell r="O2010">
            <v>0</v>
          </cell>
        </row>
        <row r="2011">
          <cell r="O2011">
            <v>0</v>
          </cell>
        </row>
        <row r="2012">
          <cell r="O2012">
            <v>0</v>
          </cell>
        </row>
        <row r="2013">
          <cell r="O2013">
            <v>0</v>
          </cell>
        </row>
        <row r="2014">
          <cell r="O2014">
            <v>0</v>
          </cell>
        </row>
        <row r="2015">
          <cell r="O2015">
            <v>0</v>
          </cell>
        </row>
        <row r="2016">
          <cell r="O2016">
            <v>0</v>
          </cell>
        </row>
        <row r="2017">
          <cell r="O2017">
            <v>0</v>
          </cell>
        </row>
        <row r="2018">
          <cell r="O2018">
            <v>0</v>
          </cell>
        </row>
        <row r="2019">
          <cell r="O2019">
            <v>0</v>
          </cell>
        </row>
        <row r="2020">
          <cell r="O2020">
            <v>0</v>
          </cell>
        </row>
        <row r="2021">
          <cell r="O2021">
            <v>0</v>
          </cell>
        </row>
        <row r="2022">
          <cell r="O2022">
            <v>0</v>
          </cell>
        </row>
        <row r="2023">
          <cell r="O2023">
            <v>0</v>
          </cell>
        </row>
        <row r="2024">
          <cell r="O2024">
            <v>0</v>
          </cell>
        </row>
        <row r="2025">
          <cell r="O2025">
            <v>0</v>
          </cell>
        </row>
        <row r="2026">
          <cell r="O2026">
            <v>0</v>
          </cell>
        </row>
        <row r="2027">
          <cell r="O2027">
            <v>0</v>
          </cell>
        </row>
        <row r="2028">
          <cell r="O2028">
            <v>0</v>
          </cell>
        </row>
        <row r="2029">
          <cell r="O2029">
            <v>0</v>
          </cell>
        </row>
        <row r="2030">
          <cell r="O2030">
            <v>0</v>
          </cell>
        </row>
        <row r="2031">
          <cell r="O2031">
            <v>0</v>
          </cell>
        </row>
        <row r="2032">
          <cell r="O2032">
            <v>0</v>
          </cell>
        </row>
        <row r="2033">
          <cell r="O2033">
            <v>0</v>
          </cell>
        </row>
        <row r="2034">
          <cell r="O2034">
            <v>0</v>
          </cell>
        </row>
        <row r="2035">
          <cell r="O2035">
            <v>0</v>
          </cell>
        </row>
        <row r="2036">
          <cell r="O2036">
            <v>0</v>
          </cell>
        </row>
        <row r="2037">
          <cell r="O2037">
            <v>0</v>
          </cell>
        </row>
        <row r="2038">
          <cell r="O2038">
            <v>0</v>
          </cell>
        </row>
        <row r="2039">
          <cell r="O2039">
            <v>0</v>
          </cell>
        </row>
        <row r="2040">
          <cell r="O2040">
            <v>0</v>
          </cell>
        </row>
        <row r="2041">
          <cell r="O2041">
            <v>0</v>
          </cell>
        </row>
        <row r="2042">
          <cell r="O2042">
            <v>0</v>
          </cell>
        </row>
        <row r="2043">
          <cell r="O2043">
            <v>0</v>
          </cell>
        </row>
        <row r="2044">
          <cell r="O2044">
            <v>0</v>
          </cell>
        </row>
        <row r="2045">
          <cell r="O2045">
            <v>0</v>
          </cell>
        </row>
        <row r="2046">
          <cell r="O2046">
            <v>0</v>
          </cell>
        </row>
        <row r="2047">
          <cell r="O2047">
            <v>0</v>
          </cell>
        </row>
        <row r="2048">
          <cell r="O2048">
            <v>0</v>
          </cell>
        </row>
        <row r="2049">
          <cell r="O2049">
            <v>0</v>
          </cell>
        </row>
        <row r="2050">
          <cell r="O2050">
            <v>0</v>
          </cell>
        </row>
        <row r="2051">
          <cell r="O2051">
            <v>0</v>
          </cell>
        </row>
        <row r="2052">
          <cell r="O2052">
            <v>0</v>
          </cell>
        </row>
        <row r="2053">
          <cell r="O2053">
            <v>0</v>
          </cell>
        </row>
        <row r="2054">
          <cell r="O2054">
            <v>0</v>
          </cell>
        </row>
        <row r="2055">
          <cell r="O2055">
            <v>0</v>
          </cell>
        </row>
        <row r="2056">
          <cell r="O2056">
            <v>0</v>
          </cell>
        </row>
        <row r="2057">
          <cell r="O2057">
            <v>0</v>
          </cell>
        </row>
        <row r="2058">
          <cell r="O2058">
            <v>0</v>
          </cell>
        </row>
        <row r="2059">
          <cell r="O2059">
            <v>0</v>
          </cell>
        </row>
        <row r="2060">
          <cell r="O2060">
            <v>0</v>
          </cell>
        </row>
        <row r="2061">
          <cell r="O2061">
            <v>0</v>
          </cell>
        </row>
        <row r="2062">
          <cell r="O2062">
            <v>0</v>
          </cell>
        </row>
        <row r="2063">
          <cell r="O2063">
            <v>0</v>
          </cell>
        </row>
        <row r="2064">
          <cell r="O2064">
            <v>0</v>
          </cell>
        </row>
        <row r="2065">
          <cell r="O2065">
            <v>0</v>
          </cell>
        </row>
        <row r="2066">
          <cell r="O2066">
            <v>0</v>
          </cell>
        </row>
        <row r="2067">
          <cell r="O2067">
            <v>0</v>
          </cell>
        </row>
        <row r="2068">
          <cell r="O2068">
            <v>0</v>
          </cell>
        </row>
        <row r="2069">
          <cell r="O2069">
            <v>0</v>
          </cell>
        </row>
        <row r="2070">
          <cell r="O2070">
            <v>0</v>
          </cell>
        </row>
        <row r="2071">
          <cell r="O2071">
            <v>0</v>
          </cell>
        </row>
        <row r="2072">
          <cell r="O2072">
            <v>0</v>
          </cell>
        </row>
        <row r="2073">
          <cell r="O2073">
            <v>0</v>
          </cell>
        </row>
        <row r="2074">
          <cell r="O2074">
            <v>0</v>
          </cell>
        </row>
        <row r="2075">
          <cell r="O2075">
            <v>0</v>
          </cell>
        </row>
        <row r="2076">
          <cell r="O2076">
            <v>0</v>
          </cell>
        </row>
        <row r="2077">
          <cell r="O2077">
            <v>0</v>
          </cell>
        </row>
        <row r="2078">
          <cell r="O2078">
            <v>0</v>
          </cell>
        </row>
        <row r="2079">
          <cell r="O2079">
            <v>0</v>
          </cell>
        </row>
        <row r="2080">
          <cell r="O2080">
            <v>0</v>
          </cell>
        </row>
        <row r="2081">
          <cell r="O2081">
            <v>0</v>
          </cell>
        </row>
        <row r="2082">
          <cell r="O2082">
            <v>0</v>
          </cell>
        </row>
        <row r="2083">
          <cell r="O2083">
            <v>0</v>
          </cell>
        </row>
        <row r="2084">
          <cell r="O2084">
            <v>0</v>
          </cell>
        </row>
        <row r="2085">
          <cell r="O2085">
            <v>0</v>
          </cell>
        </row>
        <row r="2086">
          <cell r="O2086">
            <v>0</v>
          </cell>
        </row>
        <row r="2087">
          <cell r="O2087">
            <v>0</v>
          </cell>
        </row>
        <row r="2088">
          <cell r="O2088">
            <v>0</v>
          </cell>
        </row>
        <row r="2089">
          <cell r="O2089">
            <v>0</v>
          </cell>
        </row>
        <row r="2090">
          <cell r="O2090">
            <v>0</v>
          </cell>
        </row>
        <row r="2091">
          <cell r="O2091">
            <v>0</v>
          </cell>
        </row>
        <row r="2092">
          <cell r="O2092">
            <v>0</v>
          </cell>
        </row>
        <row r="2093">
          <cell r="O2093">
            <v>0</v>
          </cell>
        </row>
        <row r="2094">
          <cell r="O2094">
            <v>0</v>
          </cell>
        </row>
        <row r="2095">
          <cell r="O2095">
            <v>0</v>
          </cell>
        </row>
        <row r="2096">
          <cell r="O2096">
            <v>0</v>
          </cell>
        </row>
        <row r="2097">
          <cell r="O2097">
            <v>0</v>
          </cell>
        </row>
        <row r="2098">
          <cell r="O2098">
            <v>0</v>
          </cell>
        </row>
        <row r="2099">
          <cell r="O2099">
            <v>0</v>
          </cell>
        </row>
        <row r="2100">
          <cell r="O2100">
            <v>0</v>
          </cell>
        </row>
        <row r="2101">
          <cell r="O2101">
            <v>0</v>
          </cell>
        </row>
        <row r="2102">
          <cell r="O2102">
            <v>0</v>
          </cell>
        </row>
        <row r="2103">
          <cell r="O2103">
            <v>0</v>
          </cell>
        </row>
        <row r="2104">
          <cell r="O2104">
            <v>0</v>
          </cell>
        </row>
        <row r="2105">
          <cell r="O2105">
            <v>0</v>
          </cell>
        </row>
        <row r="2106">
          <cell r="O2106">
            <v>0</v>
          </cell>
        </row>
        <row r="2107">
          <cell r="O2107">
            <v>0</v>
          </cell>
        </row>
        <row r="2108">
          <cell r="O2108">
            <v>0</v>
          </cell>
        </row>
        <row r="2109">
          <cell r="O2109">
            <v>0</v>
          </cell>
        </row>
        <row r="2110">
          <cell r="O2110">
            <v>0</v>
          </cell>
        </row>
        <row r="2111">
          <cell r="O2111">
            <v>0</v>
          </cell>
        </row>
        <row r="2112">
          <cell r="O2112">
            <v>0</v>
          </cell>
        </row>
        <row r="2113">
          <cell r="O2113">
            <v>0</v>
          </cell>
        </row>
        <row r="2114">
          <cell r="O2114">
            <v>0</v>
          </cell>
        </row>
        <row r="2115">
          <cell r="O2115">
            <v>0</v>
          </cell>
        </row>
        <row r="2116">
          <cell r="O2116">
            <v>0</v>
          </cell>
        </row>
        <row r="2117">
          <cell r="O2117">
            <v>0</v>
          </cell>
        </row>
        <row r="2118">
          <cell r="O2118">
            <v>0</v>
          </cell>
        </row>
        <row r="2119">
          <cell r="O2119">
            <v>0</v>
          </cell>
        </row>
        <row r="2120">
          <cell r="O2120">
            <v>0</v>
          </cell>
        </row>
        <row r="2121">
          <cell r="O2121">
            <v>0</v>
          </cell>
        </row>
        <row r="2122">
          <cell r="O2122">
            <v>0</v>
          </cell>
        </row>
        <row r="2123">
          <cell r="O2123">
            <v>0</v>
          </cell>
        </row>
        <row r="2124">
          <cell r="O2124">
            <v>0</v>
          </cell>
        </row>
        <row r="2125">
          <cell r="O2125">
            <v>0</v>
          </cell>
        </row>
        <row r="2126">
          <cell r="O2126">
            <v>0</v>
          </cell>
        </row>
        <row r="2127">
          <cell r="O2127">
            <v>0</v>
          </cell>
        </row>
        <row r="2128">
          <cell r="O2128">
            <v>0</v>
          </cell>
        </row>
        <row r="2129">
          <cell r="O2129">
            <v>0</v>
          </cell>
        </row>
        <row r="2130">
          <cell r="O2130">
            <v>0</v>
          </cell>
        </row>
        <row r="2131">
          <cell r="O2131">
            <v>0</v>
          </cell>
        </row>
        <row r="2132">
          <cell r="O2132">
            <v>0</v>
          </cell>
        </row>
        <row r="2133">
          <cell r="O2133">
            <v>0</v>
          </cell>
        </row>
        <row r="2134">
          <cell r="O2134">
            <v>0</v>
          </cell>
        </row>
        <row r="2135">
          <cell r="O2135">
            <v>0</v>
          </cell>
        </row>
        <row r="2136">
          <cell r="O2136">
            <v>0</v>
          </cell>
        </row>
        <row r="2137">
          <cell r="O2137">
            <v>0</v>
          </cell>
        </row>
        <row r="2138">
          <cell r="O2138">
            <v>0</v>
          </cell>
        </row>
        <row r="2139">
          <cell r="O2139">
            <v>0</v>
          </cell>
        </row>
        <row r="2140">
          <cell r="O2140">
            <v>0</v>
          </cell>
        </row>
        <row r="2141">
          <cell r="O2141">
            <v>0</v>
          </cell>
        </row>
        <row r="2142">
          <cell r="O2142">
            <v>0</v>
          </cell>
        </row>
        <row r="2143">
          <cell r="O2143">
            <v>0</v>
          </cell>
        </row>
        <row r="2144">
          <cell r="O2144">
            <v>0</v>
          </cell>
        </row>
        <row r="2145">
          <cell r="O2145">
            <v>0</v>
          </cell>
        </row>
        <row r="2146">
          <cell r="O2146">
            <v>0</v>
          </cell>
        </row>
        <row r="2147">
          <cell r="O2147">
            <v>0</v>
          </cell>
        </row>
        <row r="2148">
          <cell r="O2148">
            <v>0</v>
          </cell>
        </row>
        <row r="2149">
          <cell r="O2149">
            <v>0</v>
          </cell>
        </row>
        <row r="2150">
          <cell r="O2150">
            <v>0</v>
          </cell>
        </row>
        <row r="2151">
          <cell r="O2151">
            <v>0</v>
          </cell>
        </row>
        <row r="2152">
          <cell r="O2152">
            <v>0</v>
          </cell>
        </row>
        <row r="2153">
          <cell r="O2153">
            <v>0</v>
          </cell>
        </row>
        <row r="2154">
          <cell r="O2154">
            <v>0</v>
          </cell>
        </row>
        <row r="2155">
          <cell r="O2155">
            <v>0</v>
          </cell>
        </row>
        <row r="2156">
          <cell r="O2156">
            <v>0</v>
          </cell>
        </row>
        <row r="2157">
          <cell r="O2157">
            <v>0</v>
          </cell>
        </row>
        <row r="2158">
          <cell r="O2158">
            <v>0</v>
          </cell>
        </row>
        <row r="2159">
          <cell r="O2159">
            <v>0</v>
          </cell>
        </row>
        <row r="2160">
          <cell r="O2160">
            <v>0</v>
          </cell>
        </row>
        <row r="2161">
          <cell r="O2161">
            <v>0</v>
          </cell>
        </row>
        <row r="2162">
          <cell r="O2162">
            <v>0</v>
          </cell>
        </row>
        <row r="2163">
          <cell r="O2163">
            <v>0</v>
          </cell>
        </row>
        <row r="2164">
          <cell r="O2164">
            <v>0</v>
          </cell>
        </row>
        <row r="2165">
          <cell r="O2165">
            <v>0</v>
          </cell>
        </row>
        <row r="2166">
          <cell r="O2166">
            <v>0</v>
          </cell>
        </row>
        <row r="2167">
          <cell r="O2167">
            <v>0</v>
          </cell>
        </row>
        <row r="2168">
          <cell r="O2168">
            <v>0</v>
          </cell>
        </row>
        <row r="2169">
          <cell r="O2169">
            <v>0</v>
          </cell>
        </row>
        <row r="2170">
          <cell r="O2170">
            <v>0</v>
          </cell>
        </row>
        <row r="2171">
          <cell r="O2171">
            <v>0</v>
          </cell>
        </row>
        <row r="2172">
          <cell r="O2172">
            <v>0</v>
          </cell>
        </row>
        <row r="2173">
          <cell r="O2173">
            <v>0</v>
          </cell>
        </row>
        <row r="2174">
          <cell r="O2174">
            <v>0</v>
          </cell>
        </row>
        <row r="2175">
          <cell r="O2175">
            <v>0</v>
          </cell>
        </row>
        <row r="2176">
          <cell r="O2176">
            <v>0</v>
          </cell>
        </row>
        <row r="2177">
          <cell r="O2177">
            <v>0</v>
          </cell>
        </row>
        <row r="2178">
          <cell r="O2178">
            <v>0</v>
          </cell>
        </row>
        <row r="2179">
          <cell r="O2179">
            <v>0</v>
          </cell>
        </row>
        <row r="2180">
          <cell r="O2180">
            <v>0</v>
          </cell>
        </row>
        <row r="2181">
          <cell r="O2181">
            <v>0</v>
          </cell>
        </row>
        <row r="2182">
          <cell r="O2182">
            <v>0</v>
          </cell>
        </row>
        <row r="2183">
          <cell r="O2183">
            <v>0</v>
          </cell>
        </row>
        <row r="2184">
          <cell r="O2184">
            <v>0</v>
          </cell>
        </row>
        <row r="2185">
          <cell r="O2185">
            <v>0</v>
          </cell>
        </row>
        <row r="2186">
          <cell r="O2186">
            <v>0</v>
          </cell>
        </row>
        <row r="2187">
          <cell r="O2187">
            <v>0</v>
          </cell>
        </row>
        <row r="2188">
          <cell r="O2188">
            <v>0</v>
          </cell>
        </row>
        <row r="2189">
          <cell r="O2189">
            <v>0</v>
          </cell>
        </row>
        <row r="2190">
          <cell r="O2190">
            <v>0</v>
          </cell>
        </row>
        <row r="2191">
          <cell r="O2191">
            <v>0</v>
          </cell>
        </row>
        <row r="2192">
          <cell r="O2192">
            <v>0</v>
          </cell>
        </row>
        <row r="2193">
          <cell r="O2193">
            <v>0</v>
          </cell>
        </row>
        <row r="2194">
          <cell r="O2194">
            <v>0</v>
          </cell>
        </row>
        <row r="2195">
          <cell r="O2195">
            <v>0</v>
          </cell>
        </row>
        <row r="2196">
          <cell r="O2196">
            <v>0</v>
          </cell>
        </row>
        <row r="2197">
          <cell r="O2197">
            <v>0</v>
          </cell>
        </row>
        <row r="2198">
          <cell r="O2198">
            <v>0</v>
          </cell>
        </row>
        <row r="2199">
          <cell r="O2199">
            <v>0</v>
          </cell>
        </row>
        <row r="2200">
          <cell r="O2200">
            <v>0</v>
          </cell>
        </row>
        <row r="2201">
          <cell r="O2201">
            <v>0</v>
          </cell>
        </row>
        <row r="2202">
          <cell r="O2202">
            <v>0</v>
          </cell>
        </row>
        <row r="2203">
          <cell r="O2203">
            <v>0</v>
          </cell>
        </row>
        <row r="2204">
          <cell r="O2204">
            <v>0</v>
          </cell>
        </row>
        <row r="2205">
          <cell r="O2205">
            <v>0</v>
          </cell>
        </row>
        <row r="2206">
          <cell r="O2206">
            <v>0</v>
          </cell>
        </row>
        <row r="2207">
          <cell r="O2207">
            <v>0</v>
          </cell>
        </row>
        <row r="2208">
          <cell r="O2208">
            <v>0</v>
          </cell>
        </row>
        <row r="2209">
          <cell r="O2209">
            <v>0</v>
          </cell>
        </row>
        <row r="2210">
          <cell r="O2210">
            <v>0</v>
          </cell>
        </row>
        <row r="2211">
          <cell r="O2211">
            <v>0</v>
          </cell>
        </row>
        <row r="2212">
          <cell r="O2212">
            <v>0</v>
          </cell>
        </row>
        <row r="2213">
          <cell r="O2213">
            <v>0</v>
          </cell>
        </row>
        <row r="2214">
          <cell r="O2214">
            <v>0</v>
          </cell>
        </row>
        <row r="2215">
          <cell r="O2215">
            <v>0</v>
          </cell>
        </row>
        <row r="2216">
          <cell r="O2216">
            <v>0</v>
          </cell>
        </row>
        <row r="2217">
          <cell r="O2217">
            <v>0</v>
          </cell>
        </row>
        <row r="2218">
          <cell r="O2218">
            <v>0</v>
          </cell>
        </row>
        <row r="2219">
          <cell r="O2219">
            <v>0</v>
          </cell>
        </row>
        <row r="2220">
          <cell r="O2220">
            <v>0</v>
          </cell>
        </row>
        <row r="2221">
          <cell r="O2221">
            <v>0</v>
          </cell>
        </row>
        <row r="2222">
          <cell r="O2222">
            <v>0</v>
          </cell>
        </row>
        <row r="2223">
          <cell r="O2223">
            <v>0</v>
          </cell>
        </row>
        <row r="2224">
          <cell r="O2224">
            <v>0</v>
          </cell>
        </row>
        <row r="2225">
          <cell r="O2225">
            <v>0</v>
          </cell>
        </row>
        <row r="2226">
          <cell r="O2226">
            <v>0</v>
          </cell>
        </row>
        <row r="2227">
          <cell r="O2227">
            <v>0</v>
          </cell>
        </row>
        <row r="2228">
          <cell r="O2228">
            <v>0</v>
          </cell>
        </row>
        <row r="2229">
          <cell r="O2229">
            <v>0</v>
          </cell>
        </row>
        <row r="2230">
          <cell r="O2230">
            <v>0</v>
          </cell>
        </row>
        <row r="2231">
          <cell r="O2231">
            <v>0</v>
          </cell>
        </row>
        <row r="2232">
          <cell r="O2232">
            <v>0</v>
          </cell>
        </row>
        <row r="2233">
          <cell r="O2233">
            <v>0</v>
          </cell>
        </row>
        <row r="2234">
          <cell r="O2234">
            <v>0</v>
          </cell>
        </row>
        <row r="2235">
          <cell r="O2235">
            <v>0</v>
          </cell>
        </row>
        <row r="2236">
          <cell r="O2236">
            <v>0</v>
          </cell>
        </row>
        <row r="2237">
          <cell r="O2237">
            <v>0</v>
          </cell>
        </row>
        <row r="2238">
          <cell r="O2238">
            <v>0</v>
          </cell>
        </row>
        <row r="2239">
          <cell r="O2239">
            <v>0</v>
          </cell>
        </row>
        <row r="2240">
          <cell r="O2240">
            <v>0</v>
          </cell>
        </row>
        <row r="2241">
          <cell r="O2241">
            <v>0</v>
          </cell>
        </row>
        <row r="2242">
          <cell r="O2242">
            <v>0</v>
          </cell>
        </row>
        <row r="2243">
          <cell r="O2243">
            <v>0</v>
          </cell>
        </row>
        <row r="2244">
          <cell r="O2244">
            <v>0</v>
          </cell>
        </row>
        <row r="2245">
          <cell r="O2245">
            <v>0</v>
          </cell>
        </row>
        <row r="2246">
          <cell r="O2246">
            <v>0</v>
          </cell>
        </row>
        <row r="2247">
          <cell r="O2247">
            <v>0</v>
          </cell>
        </row>
        <row r="2248">
          <cell r="O2248">
            <v>0</v>
          </cell>
        </row>
        <row r="2249">
          <cell r="O2249">
            <v>0</v>
          </cell>
        </row>
        <row r="2250">
          <cell r="O2250">
            <v>0</v>
          </cell>
        </row>
        <row r="2251">
          <cell r="O2251">
            <v>0</v>
          </cell>
        </row>
        <row r="2252">
          <cell r="O2252">
            <v>0</v>
          </cell>
        </row>
        <row r="2253">
          <cell r="O2253">
            <v>0</v>
          </cell>
        </row>
        <row r="2254">
          <cell r="O2254">
            <v>0</v>
          </cell>
        </row>
        <row r="2255">
          <cell r="O2255">
            <v>0</v>
          </cell>
        </row>
        <row r="2256">
          <cell r="O2256">
            <v>0</v>
          </cell>
        </row>
        <row r="2257">
          <cell r="O2257">
            <v>0</v>
          </cell>
        </row>
        <row r="2258">
          <cell r="O2258">
            <v>0</v>
          </cell>
        </row>
        <row r="2259">
          <cell r="O2259">
            <v>0</v>
          </cell>
        </row>
        <row r="2260">
          <cell r="O2260">
            <v>0</v>
          </cell>
        </row>
        <row r="2261">
          <cell r="O2261">
            <v>0</v>
          </cell>
        </row>
        <row r="2262">
          <cell r="O2262">
            <v>0</v>
          </cell>
        </row>
        <row r="2263">
          <cell r="O2263">
            <v>0</v>
          </cell>
        </row>
        <row r="2264">
          <cell r="O2264">
            <v>0</v>
          </cell>
        </row>
        <row r="2265">
          <cell r="O2265">
            <v>0</v>
          </cell>
        </row>
        <row r="2266">
          <cell r="O2266">
            <v>0</v>
          </cell>
        </row>
        <row r="2267">
          <cell r="O2267">
            <v>0</v>
          </cell>
        </row>
        <row r="2268">
          <cell r="O2268">
            <v>0</v>
          </cell>
        </row>
        <row r="2269">
          <cell r="O2269">
            <v>0</v>
          </cell>
        </row>
        <row r="2270">
          <cell r="O2270">
            <v>0</v>
          </cell>
        </row>
        <row r="2271">
          <cell r="O2271">
            <v>0</v>
          </cell>
        </row>
        <row r="2272">
          <cell r="O2272">
            <v>0</v>
          </cell>
        </row>
        <row r="2273">
          <cell r="O2273">
            <v>0</v>
          </cell>
        </row>
        <row r="2274">
          <cell r="O2274">
            <v>0</v>
          </cell>
        </row>
        <row r="2275">
          <cell r="O2275">
            <v>0</v>
          </cell>
        </row>
        <row r="2276">
          <cell r="O2276">
            <v>0</v>
          </cell>
        </row>
        <row r="2277">
          <cell r="O2277">
            <v>0</v>
          </cell>
        </row>
        <row r="2278">
          <cell r="O2278">
            <v>0</v>
          </cell>
        </row>
        <row r="2279">
          <cell r="O2279">
            <v>0</v>
          </cell>
        </row>
        <row r="2280">
          <cell r="O2280">
            <v>0</v>
          </cell>
        </row>
        <row r="2281">
          <cell r="O2281">
            <v>0</v>
          </cell>
        </row>
        <row r="2282">
          <cell r="O2282">
            <v>0</v>
          </cell>
        </row>
        <row r="2283">
          <cell r="O2283">
            <v>0</v>
          </cell>
        </row>
        <row r="2284">
          <cell r="O2284">
            <v>0</v>
          </cell>
        </row>
        <row r="2285">
          <cell r="O2285">
            <v>0</v>
          </cell>
        </row>
        <row r="2286">
          <cell r="O2286">
            <v>0</v>
          </cell>
        </row>
        <row r="2287">
          <cell r="O2287">
            <v>0</v>
          </cell>
        </row>
        <row r="2288">
          <cell r="O2288">
            <v>0</v>
          </cell>
        </row>
        <row r="2289">
          <cell r="O2289">
            <v>0</v>
          </cell>
        </row>
        <row r="2290">
          <cell r="O2290">
            <v>0</v>
          </cell>
        </row>
        <row r="2291">
          <cell r="O2291">
            <v>0</v>
          </cell>
        </row>
        <row r="2292">
          <cell r="O2292">
            <v>0</v>
          </cell>
        </row>
        <row r="2293">
          <cell r="O2293">
            <v>0</v>
          </cell>
        </row>
        <row r="2294">
          <cell r="O2294">
            <v>0</v>
          </cell>
        </row>
        <row r="2295">
          <cell r="O2295">
            <v>0</v>
          </cell>
        </row>
        <row r="2296">
          <cell r="O2296">
            <v>0</v>
          </cell>
        </row>
        <row r="2297">
          <cell r="O2297">
            <v>0</v>
          </cell>
        </row>
        <row r="2298">
          <cell r="O2298">
            <v>0</v>
          </cell>
        </row>
        <row r="2299">
          <cell r="O2299">
            <v>0</v>
          </cell>
        </row>
        <row r="2300">
          <cell r="O2300">
            <v>0</v>
          </cell>
        </row>
        <row r="2301">
          <cell r="O2301">
            <v>0</v>
          </cell>
        </row>
        <row r="2302">
          <cell r="O2302">
            <v>0</v>
          </cell>
        </row>
        <row r="2303">
          <cell r="O2303">
            <v>0</v>
          </cell>
        </row>
        <row r="2304">
          <cell r="O2304">
            <v>0</v>
          </cell>
        </row>
        <row r="2305">
          <cell r="O2305">
            <v>0</v>
          </cell>
        </row>
        <row r="2306">
          <cell r="O2306">
            <v>0</v>
          </cell>
        </row>
        <row r="2307">
          <cell r="O2307">
            <v>0</v>
          </cell>
        </row>
        <row r="2308">
          <cell r="O2308">
            <v>0</v>
          </cell>
        </row>
        <row r="2309">
          <cell r="O2309">
            <v>0</v>
          </cell>
        </row>
        <row r="2310">
          <cell r="O2310">
            <v>0</v>
          </cell>
        </row>
        <row r="2311">
          <cell r="O2311">
            <v>0</v>
          </cell>
        </row>
        <row r="2312">
          <cell r="O2312">
            <v>0</v>
          </cell>
        </row>
        <row r="2313">
          <cell r="O2313">
            <v>0</v>
          </cell>
        </row>
        <row r="2314">
          <cell r="O2314">
            <v>0</v>
          </cell>
        </row>
        <row r="2315">
          <cell r="O2315">
            <v>0</v>
          </cell>
        </row>
        <row r="2316">
          <cell r="O2316">
            <v>0</v>
          </cell>
        </row>
        <row r="2317">
          <cell r="O2317">
            <v>0</v>
          </cell>
        </row>
        <row r="2318">
          <cell r="O2318">
            <v>0</v>
          </cell>
        </row>
        <row r="2319">
          <cell r="O2319">
            <v>0</v>
          </cell>
        </row>
        <row r="2320">
          <cell r="O2320">
            <v>0</v>
          </cell>
        </row>
        <row r="2321">
          <cell r="O2321">
            <v>0</v>
          </cell>
        </row>
        <row r="2322">
          <cell r="O2322">
            <v>0</v>
          </cell>
        </row>
        <row r="2323">
          <cell r="O2323">
            <v>0</v>
          </cell>
        </row>
        <row r="2324">
          <cell r="O2324">
            <v>0</v>
          </cell>
        </row>
        <row r="2325">
          <cell r="O2325">
            <v>0</v>
          </cell>
        </row>
        <row r="2326">
          <cell r="O2326">
            <v>0</v>
          </cell>
        </row>
        <row r="2327">
          <cell r="O2327">
            <v>0</v>
          </cell>
        </row>
        <row r="2328">
          <cell r="O2328">
            <v>0</v>
          </cell>
        </row>
        <row r="2329">
          <cell r="O2329">
            <v>0</v>
          </cell>
        </row>
        <row r="2330">
          <cell r="O2330">
            <v>0</v>
          </cell>
        </row>
        <row r="2331">
          <cell r="O2331">
            <v>0</v>
          </cell>
        </row>
        <row r="2332">
          <cell r="O2332">
            <v>0</v>
          </cell>
        </row>
        <row r="2333">
          <cell r="O2333">
            <v>0</v>
          </cell>
        </row>
        <row r="2334">
          <cell r="O2334">
            <v>0</v>
          </cell>
        </row>
        <row r="2335">
          <cell r="O2335">
            <v>0</v>
          </cell>
        </row>
        <row r="2336">
          <cell r="O2336">
            <v>0</v>
          </cell>
        </row>
        <row r="2337">
          <cell r="O2337">
            <v>0</v>
          </cell>
        </row>
        <row r="2338">
          <cell r="O2338">
            <v>0</v>
          </cell>
        </row>
        <row r="2339">
          <cell r="O2339">
            <v>0</v>
          </cell>
        </row>
        <row r="2340">
          <cell r="O2340">
            <v>0</v>
          </cell>
        </row>
        <row r="2341">
          <cell r="O2341">
            <v>0</v>
          </cell>
        </row>
        <row r="2342">
          <cell r="O2342">
            <v>0</v>
          </cell>
        </row>
        <row r="2343">
          <cell r="O2343">
            <v>0</v>
          </cell>
        </row>
        <row r="2344">
          <cell r="O2344">
            <v>0</v>
          </cell>
        </row>
        <row r="2345">
          <cell r="O2345">
            <v>0</v>
          </cell>
        </row>
        <row r="2346">
          <cell r="O2346">
            <v>0</v>
          </cell>
        </row>
        <row r="2347">
          <cell r="O2347">
            <v>0</v>
          </cell>
        </row>
        <row r="2348">
          <cell r="O2348">
            <v>0</v>
          </cell>
        </row>
        <row r="2349">
          <cell r="O2349">
            <v>0</v>
          </cell>
        </row>
        <row r="2350">
          <cell r="O2350">
            <v>0</v>
          </cell>
        </row>
        <row r="2351">
          <cell r="O2351">
            <v>0</v>
          </cell>
        </row>
        <row r="2352">
          <cell r="O2352">
            <v>0</v>
          </cell>
        </row>
        <row r="2353">
          <cell r="O2353">
            <v>0</v>
          </cell>
        </row>
        <row r="2354">
          <cell r="O2354">
            <v>0</v>
          </cell>
        </row>
        <row r="2355">
          <cell r="O2355">
            <v>0</v>
          </cell>
        </row>
        <row r="2356">
          <cell r="O2356">
            <v>0</v>
          </cell>
        </row>
        <row r="2357">
          <cell r="O2357">
            <v>0</v>
          </cell>
        </row>
        <row r="2358">
          <cell r="O2358">
            <v>0</v>
          </cell>
        </row>
        <row r="2359">
          <cell r="O2359">
            <v>0</v>
          </cell>
        </row>
        <row r="2360">
          <cell r="O2360">
            <v>0</v>
          </cell>
        </row>
        <row r="2361">
          <cell r="O2361">
            <v>0</v>
          </cell>
        </row>
        <row r="2362">
          <cell r="O2362">
            <v>0</v>
          </cell>
        </row>
        <row r="2363">
          <cell r="O2363">
            <v>0</v>
          </cell>
        </row>
        <row r="2364">
          <cell r="O2364">
            <v>0</v>
          </cell>
        </row>
        <row r="2365">
          <cell r="O2365">
            <v>0</v>
          </cell>
        </row>
        <row r="2366">
          <cell r="O2366">
            <v>0</v>
          </cell>
        </row>
        <row r="2367">
          <cell r="O2367">
            <v>0</v>
          </cell>
        </row>
        <row r="2368">
          <cell r="O2368">
            <v>0</v>
          </cell>
        </row>
        <row r="2369">
          <cell r="O2369">
            <v>0</v>
          </cell>
        </row>
        <row r="2370">
          <cell r="O2370">
            <v>0</v>
          </cell>
        </row>
        <row r="2371">
          <cell r="O2371">
            <v>0</v>
          </cell>
        </row>
        <row r="2372">
          <cell r="O2372">
            <v>0</v>
          </cell>
        </row>
        <row r="2373">
          <cell r="O2373">
            <v>0</v>
          </cell>
        </row>
        <row r="2374">
          <cell r="O2374">
            <v>0</v>
          </cell>
        </row>
        <row r="2375">
          <cell r="O2375">
            <v>0</v>
          </cell>
        </row>
        <row r="2376">
          <cell r="O2376">
            <v>0</v>
          </cell>
        </row>
        <row r="2377">
          <cell r="O2377">
            <v>0</v>
          </cell>
        </row>
        <row r="2378">
          <cell r="O2378">
            <v>0</v>
          </cell>
        </row>
        <row r="2379">
          <cell r="O2379">
            <v>0</v>
          </cell>
        </row>
        <row r="2380">
          <cell r="O2380">
            <v>0</v>
          </cell>
        </row>
        <row r="2381">
          <cell r="O2381">
            <v>0</v>
          </cell>
        </row>
        <row r="2382">
          <cell r="O2382">
            <v>0</v>
          </cell>
        </row>
        <row r="2383">
          <cell r="O2383">
            <v>0</v>
          </cell>
        </row>
        <row r="2384">
          <cell r="O2384">
            <v>0</v>
          </cell>
        </row>
        <row r="2385">
          <cell r="O2385">
            <v>0</v>
          </cell>
        </row>
        <row r="2386">
          <cell r="O2386">
            <v>0</v>
          </cell>
        </row>
        <row r="2387">
          <cell r="O2387">
            <v>0</v>
          </cell>
        </row>
        <row r="2388">
          <cell r="O2388">
            <v>0</v>
          </cell>
        </row>
        <row r="2389">
          <cell r="O2389">
            <v>0</v>
          </cell>
        </row>
        <row r="2390">
          <cell r="O2390">
            <v>0</v>
          </cell>
        </row>
        <row r="2391">
          <cell r="O2391">
            <v>0</v>
          </cell>
        </row>
        <row r="2392">
          <cell r="O2392">
            <v>0</v>
          </cell>
        </row>
        <row r="2393">
          <cell r="O2393">
            <v>0</v>
          </cell>
        </row>
        <row r="2394">
          <cell r="O2394">
            <v>0</v>
          </cell>
        </row>
        <row r="2395">
          <cell r="O2395">
            <v>0</v>
          </cell>
        </row>
        <row r="2396">
          <cell r="O2396">
            <v>0</v>
          </cell>
        </row>
        <row r="2397">
          <cell r="O2397">
            <v>0</v>
          </cell>
        </row>
        <row r="2398">
          <cell r="O2398">
            <v>0</v>
          </cell>
        </row>
        <row r="2399">
          <cell r="O2399">
            <v>0</v>
          </cell>
        </row>
        <row r="2400">
          <cell r="O2400">
            <v>0</v>
          </cell>
        </row>
        <row r="2401">
          <cell r="O2401">
            <v>0</v>
          </cell>
        </row>
        <row r="2402">
          <cell r="O2402">
            <v>0</v>
          </cell>
        </row>
        <row r="2403">
          <cell r="O2403">
            <v>0</v>
          </cell>
        </row>
        <row r="2404">
          <cell r="O2404">
            <v>0</v>
          </cell>
        </row>
        <row r="2405">
          <cell r="O2405">
            <v>0</v>
          </cell>
        </row>
        <row r="2406">
          <cell r="O2406">
            <v>0</v>
          </cell>
        </row>
        <row r="2407">
          <cell r="O2407">
            <v>0</v>
          </cell>
        </row>
        <row r="2408">
          <cell r="O2408">
            <v>0</v>
          </cell>
        </row>
        <row r="2409">
          <cell r="O2409">
            <v>0</v>
          </cell>
        </row>
        <row r="2410">
          <cell r="O2410">
            <v>0</v>
          </cell>
        </row>
        <row r="2411">
          <cell r="O2411">
            <v>0</v>
          </cell>
        </row>
        <row r="2412">
          <cell r="O2412">
            <v>0</v>
          </cell>
        </row>
        <row r="2413">
          <cell r="O2413">
            <v>0</v>
          </cell>
        </row>
        <row r="2414">
          <cell r="O2414">
            <v>0</v>
          </cell>
        </row>
        <row r="2415">
          <cell r="O2415">
            <v>0</v>
          </cell>
        </row>
        <row r="2416">
          <cell r="O2416">
            <v>0</v>
          </cell>
        </row>
        <row r="2417">
          <cell r="O2417">
            <v>0</v>
          </cell>
        </row>
        <row r="2418">
          <cell r="O2418">
            <v>0</v>
          </cell>
        </row>
        <row r="2419">
          <cell r="O2419">
            <v>0</v>
          </cell>
        </row>
        <row r="2420">
          <cell r="O2420">
            <v>0</v>
          </cell>
        </row>
        <row r="2421">
          <cell r="O2421">
            <v>0</v>
          </cell>
        </row>
        <row r="2422">
          <cell r="O2422">
            <v>0</v>
          </cell>
        </row>
        <row r="2423">
          <cell r="O2423">
            <v>0</v>
          </cell>
        </row>
        <row r="2424">
          <cell r="O2424">
            <v>0</v>
          </cell>
        </row>
        <row r="2425">
          <cell r="O2425">
            <v>0</v>
          </cell>
        </row>
        <row r="2426">
          <cell r="O2426">
            <v>0</v>
          </cell>
        </row>
        <row r="2427">
          <cell r="O2427">
            <v>0</v>
          </cell>
        </row>
        <row r="2428">
          <cell r="O2428">
            <v>0</v>
          </cell>
        </row>
        <row r="2429">
          <cell r="O2429">
            <v>0</v>
          </cell>
        </row>
        <row r="2430">
          <cell r="O2430">
            <v>0</v>
          </cell>
        </row>
        <row r="2431">
          <cell r="O2431">
            <v>0</v>
          </cell>
        </row>
        <row r="2432">
          <cell r="O2432">
            <v>0</v>
          </cell>
        </row>
        <row r="2433">
          <cell r="O2433">
            <v>0</v>
          </cell>
        </row>
        <row r="2434">
          <cell r="O2434">
            <v>0</v>
          </cell>
        </row>
        <row r="2435">
          <cell r="O2435">
            <v>0</v>
          </cell>
        </row>
        <row r="2436">
          <cell r="O2436">
            <v>0</v>
          </cell>
        </row>
        <row r="2437">
          <cell r="O2437">
            <v>0</v>
          </cell>
        </row>
        <row r="2438">
          <cell r="O2438">
            <v>0</v>
          </cell>
        </row>
        <row r="2439">
          <cell r="O2439">
            <v>0</v>
          </cell>
        </row>
        <row r="2440">
          <cell r="O2440">
            <v>0</v>
          </cell>
        </row>
        <row r="2441">
          <cell r="O2441">
            <v>0</v>
          </cell>
        </row>
        <row r="2442">
          <cell r="O2442">
            <v>0</v>
          </cell>
        </row>
        <row r="2443">
          <cell r="O2443">
            <v>0</v>
          </cell>
        </row>
        <row r="2444">
          <cell r="O2444">
            <v>0</v>
          </cell>
        </row>
        <row r="2445">
          <cell r="O2445">
            <v>0</v>
          </cell>
        </row>
        <row r="2446">
          <cell r="O2446">
            <v>0</v>
          </cell>
        </row>
        <row r="2447">
          <cell r="O2447">
            <v>0</v>
          </cell>
        </row>
        <row r="2448">
          <cell r="O2448">
            <v>0</v>
          </cell>
        </row>
        <row r="2449">
          <cell r="O2449">
            <v>0</v>
          </cell>
        </row>
        <row r="2450">
          <cell r="O2450">
            <v>0</v>
          </cell>
        </row>
        <row r="2451">
          <cell r="O2451">
            <v>0</v>
          </cell>
        </row>
        <row r="2452">
          <cell r="O2452">
            <v>0</v>
          </cell>
        </row>
        <row r="2453">
          <cell r="O2453">
            <v>0</v>
          </cell>
        </row>
        <row r="2454">
          <cell r="O2454">
            <v>0</v>
          </cell>
        </row>
        <row r="2455">
          <cell r="O2455">
            <v>0</v>
          </cell>
        </row>
        <row r="2456">
          <cell r="O2456">
            <v>0</v>
          </cell>
        </row>
        <row r="2457">
          <cell r="O2457">
            <v>0</v>
          </cell>
        </row>
        <row r="2458">
          <cell r="O2458">
            <v>0</v>
          </cell>
        </row>
        <row r="2459">
          <cell r="O2459">
            <v>0</v>
          </cell>
        </row>
        <row r="2460">
          <cell r="O2460">
            <v>0</v>
          </cell>
        </row>
        <row r="2461">
          <cell r="O2461">
            <v>0</v>
          </cell>
        </row>
        <row r="2462">
          <cell r="O2462">
            <v>0</v>
          </cell>
        </row>
        <row r="2463">
          <cell r="O2463">
            <v>0</v>
          </cell>
        </row>
        <row r="2464">
          <cell r="O2464">
            <v>0</v>
          </cell>
        </row>
        <row r="2465">
          <cell r="O2465">
            <v>0</v>
          </cell>
        </row>
        <row r="2466">
          <cell r="O2466">
            <v>0</v>
          </cell>
        </row>
        <row r="2467">
          <cell r="O2467">
            <v>0</v>
          </cell>
        </row>
        <row r="2468">
          <cell r="O2468">
            <v>0</v>
          </cell>
        </row>
        <row r="2469">
          <cell r="O2469">
            <v>0</v>
          </cell>
        </row>
        <row r="2470">
          <cell r="O2470">
            <v>0</v>
          </cell>
        </row>
        <row r="2471">
          <cell r="O2471">
            <v>0</v>
          </cell>
        </row>
        <row r="2472">
          <cell r="O2472">
            <v>0</v>
          </cell>
        </row>
        <row r="2473">
          <cell r="O2473">
            <v>0</v>
          </cell>
        </row>
        <row r="2474">
          <cell r="O2474">
            <v>0</v>
          </cell>
        </row>
        <row r="2475">
          <cell r="O2475">
            <v>0</v>
          </cell>
        </row>
        <row r="2476">
          <cell r="O2476">
            <v>0</v>
          </cell>
        </row>
        <row r="2477">
          <cell r="O2477">
            <v>0</v>
          </cell>
        </row>
        <row r="2478">
          <cell r="O2478">
            <v>0</v>
          </cell>
        </row>
        <row r="2479">
          <cell r="O2479">
            <v>0</v>
          </cell>
        </row>
        <row r="2480">
          <cell r="O2480">
            <v>0</v>
          </cell>
        </row>
        <row r="2481">
          <cell r="O2481">
            <v>0</v>
          </cell>
        </row>
        <row r="2482">
          <cell r="O2482">
            <v>0</v>
          </cell>
        </row>
        <row r="2483">
          <cell r="O2483">
            <v>0</v>
          </cell>
        </row>
        <row r="2484">
          <cell r="O2484">
            <v>0</v>
          </cell>
        </row>
        <row r="2485">
          <cell r="O2485">
            <v>0</v>
          </cell>
        </row>
        <row r="2486">
          <cell r="O2486">
            <v>0</v>
          </cell>
        </row>
        <row r="2487">
          <cell r="O2487">
            <v>0</v>
          </cell>
        </row>
        <row r="2488">
          <cell r="O2488">
            <v>0</v>
          </cell>
        </row>
        <row r="2489">
          <cell r="O2489">
            <v>0</v>
          </cell>
        </row>
        <row r="2490">
          <cell r="O2490">
            <v>0</v>
          </cell>
        </row>
        <row r="2491">
          <cell r="O2491">
            <v>0</v>
          </cell>
        </row>
        <row r="2492">
          <cell r="O2492">
            <v>0</v>
          </cell>
        </row>
        <row r="2493">
          <cell r="O2493">
            <v>0</v>
          </cell>
        </row>
        <row r="2494">
          <cell r="O2494">
            <v>0</v>
          </cell>
        </row>
        <row r="2495">
          <cell r="O2495">
            <v>0</v>
          </cell>
        </row>
        <row r="2496">
          <cell r="O2496">
            <v>0</v>
          </cell>
        </row>
        <row r="2497">
          <cell r="O2497">
            <v>0</v>
          </cell>
        </row>
        <row r="2498">
          <cell r="O2498">
            <v>0</v>
          </cell>
        </row>
        <row r="2499">
          <cell r="O2499">
            <v>0</v>
          </cell>
        </row>
        <row r="2500">
          <cell r="O2500">
            <v>0</v>
          </cell>
        </row>
        <row r="2501">
          <cell r="O2501">
            <v>0</v>
          </cell>
        </row>
        <row r="2502">
          <cell r="O2502">
            <v>0</v>
          </cell>
        </row>
        <row r="2503">
          <cell r="O2503">
            <v>0</v>
          </cell>
        </row>
        <row r="2504">
          <cell r="O2504">
            <v>0</v>
          </cell>
        </row>
        <row r="2505">
          <cell r="O2505">
            <v>0</v>
          </cell>
        </row>
        <row r="2506">
          <cell r="O2506">
            <v>0</v>
          </cell>
        </row>
        <row r="2507">
          <cell r="O2507">
            <v>0</v>
          </cell>
        </row>
        <row r="2508">
          <cell r="O2508">
            <v>0</v>
          </cell>
        </row>
        <row r="2509">
          <cell r="O2509">
            <v>0</v>
          </cell>
        </row>
        <row r="2510">
          <cell r="O2510">
            <v>0</v>
          </cell>
        </row>
        <row r="2511">
          <cell r="O2511">
            <v>0</v>
          </cell>
        </row>
        <row r="2512">
          <cell r="O2512">
            <v>0</v>
          </cell>
        </row>
        <row r="2513">
          <cell r="O2513">
            <v>0</v>
          </cell>
        </row>
        <row r="2514">
          <cell r="O2514">
            <v>0</v>
          </cell>
        </row>
        <row r="2515">
          <cell r="O2515">
            <v>0</v>
          </cell>
        </row>
        <row r="2516">
          <cell r="O2516">
            <v>0</v>
          </cell>
        </row>
        <row r="2517">
          <cell r="O2517">
            <v>0</v>
          </cell>
        </row>
        <row r="2518">
          <cell r="O2518">
            <v>0</v>
          </cell>
        </row>
        <row r="2519">
          <cell r="O2519">
            <v>0</v>
          </cell>
        </row>
        <row r="2520">
          <cell r="O2520">
            <v>0</v>
          </cell>
        </row>
        <row r="2521">
          <cell r="O2521">
            <v>0</v>
          </cell>
        </row>
        <row r="2522">
          <cell r="O2522">
            <v>0</v>
          </cell>
        </row>
        <row r="2523">
          <cell r="O2523">
            <v>0</v>
          </cell>
        </row>
        <row r="2524">
          <cell r="O2524">
            <v>0</v>
          </cell>
        </row>
        <row r="2525">
          <cell r="O2525">
            <v>0</v>
          </cell>
        </row>
        <row r="2526">
          <cell r="O2526">
            <v>0</v>
          </cell>
        </row>
        <row r="2527">
          <cell r="O2527">
            <v>0</v>
          </cell>
        </row>
        <row r="2528">
          <cell r="O2528">
            <v>0</v>
          </cell>
        </row>
        <row r="2529">
          <cell r="O2529">
            <v>0</v>
          </cell>
        </row>
        <row r="2530">
          <cell r="O2530">
            <v>0</v>
          </cell>
        </row>
        <row r="2531">
          <cell r="O2531">
            <v>0</v>
          </cell>
        </row>
        <row r="2532">
          <cell r="O2532">
            <v>0</v>
          </cell>
        </row>
        <row r="2533">
          <cell r="O2533">
            <v>0</v>
          </cell>
        </row>
        <row r="2534">
          <cell r="O2534">
            <v>0</v>
          </cell>
        </row>
        <row r="2535">
          <cell r="O2535">
            <v>0</v>
          </cell>
        </row>
        <row r="2536">
          <cell r="O2536">
            <v>0</v>
          </cell>
        </row>
        <row r="2537">
          <cell r="O2537">
            <v>0</v>
          </cell>
        </row>
        <row r="2538">
          <cell r="O2538">
            <v>0</v>
          </cell>
        </row>
        <row r="2539">
          <cell r="O2539">
            <v>0</v>
          </cell>
        </row>
        <row r="2540">
          <cell r="O2540">
            <v>0</v>
          </cell>
        </row>
        <row r="2541">
          <cell r="O2541">
            <v>0</v>
          </cell>
        </row>
        <row r="2542">
          <cell r="O2542">
            <v>0</v>
          </cell>
        </row>
        <row r="2543">
          <cell r="O2543">
            <v>0</v>
          </cell>
        </row>
        <row r="2544">
          <cell r="O2544">
            <v>0</v>
          </cell>
        </row>
        <row r="2545">
          <cell r="O2545">
            <v>0</v>
          </cell>
        </row>
        <row r="2546">
          <cell r="O2546">
            <v>0</v>
          </cell>
        </row>
        <row r="2547">
          <cell r="O2547">
            <v>0</v>
          </cell>
        </row>
        <row r="2548">
          <cell r="O2548">
            <v>0</v>
          </cell>
        </row>
        <row r="2549">
          <cell r="O2549">
            <v>0</v>
          </cell>
        </row>
        <row r="2550">
          <cell r="O2550">
            <v>0</v>
          </cell>
        </row>
        <row r="2551">
          <cell r="O2551">
            <v>0</v>
          </cell>
        </row>
        <row r="2552">
          <cell r="O2552">
            <v>0</v>
          </cell>
        </row>
        <row r="2553">
          <cell r="O2553">
            <v>0</v>
          </cell>
        </row>
        <row r="2554">
          <cell r="O2554">
            <v>0</v>
          </cell>
        </row>
        <row r="2555">
          <cell r="O2555">
            <v>0</v>
          </cell>
        </row>
        <row r="2556">
          <cell r="O2556">
            <v>0</v>
          </cell>
        </row>
        <row r="2557">
          <cell r="O2557">
            <v>0</v>
          </cell>
        </row>
        <row r="2558">
          <cell r="O2558">
            <v>0</v>
          </cell>
        </row>
        <row r="2559">
          <cell r="O2559">
            <v>0</v>
          </cell>
        </row>
        <row r="2560">
          <cell r="O2560">
            <v>0</v>
          </cell>
        </row>
        <row r="2561">
          <cell r="O2561">
            <v>0</v>
          </cell>
        </row>
        <row r="2562">
          <cell r="O2562">
            <v>0</v>
          </cell>
        </row>
        <row r="2563">
          <cell r="O2563">
            <v>0</v>
          </cell>
        </row>
        <row r="2564">
          <cell r="O2564">
            <v>0</v>
          </cell>
        </row>
        <row r="2565">
          <cell r="O2565">
            <v>0</v>
          </cell>
        </row>
        <row r="2566">
          <cell r="O2566">
            <v>0</v>
          </cell>
        </row>
        <row r="2567">
          <cell r="O2567">
            <v>0</v>
          </cell>
        </row>
        <row r="2568">
          <cell r="O2568">
            <v>0</v>
          </cell>
        </row>
        <row r="2569">
          <cell r="O2569">
            <v>0</v>
          </cell>
        </row>
        <row r="2570">
          <cell r="O2570">
            <v>0</v>
          </cell>
        </row>
        <row r="2571">
          <cell r="O2571">
            <v>0</v>
          </cell>
        </row>
        <row r="2572">
          <cell r="O2572">
            <v>0</v>
          </cell>
        </row>
        <row r="2573">
          <cell r="O2573">
            <v>0</v>
          </cell>
        </row>
        <row r="2574">
          <cell r="O2574">
            <v>0</v>
          </cell>
        </row>
        <row r="2575">
          <cell r="O2575">
            <v>0</v>
          </cell>
        </row>
        <row r="2576">
          <cell r="O2576">
            <v>0</v>
          </cell>
        </row>
        <row r="2577">
          <cell r="O2577">
            <v>0</v>
          </cell>
        </row>
        <row r="2578">
          <cell r="O2578">
            <v>0</v>
          </cell>
        </row>
        <row r="2579">
          <cell r="O2579">
            <v>0</v>
          </cell>
        </row>
        <row r="2580">
          <cell r="O2580">
            <v>0</v>
          </cell>
        </row>
        <row r="2581">
          <cell r="O2581">
            <v>0</v>
          </cell>
        </row>
        <row r="2582">
          <cell r="O2582">
            <v>0</v>
          </cell>
        </row>
        <row r="2583">
          <cell r="O2583">
            <v>0</v>
          </cell>
        </row>
        <row r="2584">
          <cell r="O2584">
            <v>0</v>
          </cell>
        </row>
        <row r="2585">
          <cell r="O2585">
            <v>0</v>
          </cell>
        </row>
        <row r="2586">
          <cell r="O2586">
            <v>0</v>
          </cell>
        </row>
        <row r="2587">
          <cell r="O2587">
            <v>0</v>
          </cell>
        </row>
        <row r="2588">
          <cell r="O2588">
            <v>0</v>
          </cell>
        </row>
        <row r="2589">
          <cell r="O2589">
            <v>0</v>
          </cell>
        </row>
        <row r="2590">
          <cell r="O2590">
            <v>0</v>
          </cell>
        </row>
        <row r="2591">
          <cell r="O2591">
            <v>0</v>
          </cell>
        </row>
        <row r="2592">
          <cell r="O2592">
            <v>0</v>
          </cell>
        </row>
        <row r="2593">
          <cell r="O2593">
            <v>0</v>
          </cell>
        </row>
        <row r="2594">
          <cell r="O2594">
            <v>0</v>
          </cell>
        </row>
        <row r="2595">
          <cell r="O2595">
            <v>0</v>
          </cell>
        </row>
        <row r="2596">
          <cell r="O2596">
            <v>0</v>
          </cell>
        </row>
        <row r="2597">
          <cell r="O2597">
            <v>0</v>
          </cell>
        </row>
        <row r="2598">
          <cell r="O2598">
            <v>0</v>
          </cell>
        </row>
        <row r="2599">
          <cell r="O2599">
            <v>0</v>
          </cell>
        </row>
        <row r="2600">
          <cell r="O2600">
            <v>0</v>
          </cell>
        </row>
        <row r="2601">
          <cell r="O2601">
            <v>0</v>
          </cell>
        </row>
        <row r="2602">
          <cell r="O2602">
            <v>0</v>
          </cell>
        </row>
        <row r="2603">
          <cell r="O2603">
            <v>0</v>
          </cell>
        </row>
        <row r="2604">
          <cell r="O2604">
            <v>0</v>
          </cell>
        </row>
        <row r="2605">
          <cell r="O2605">
            <v>0</v>
          </cell>
        </row>
        <row r="2606">
          <cell r="O2606">
            <v>0</v>
          </cell>
        </row>
        <row r="2607">
          <cell r="O2607">
            <v>0</v>
          </cell>
        </row>
        <row r="2608">
          <cell r="O2608">
            <v>0</v>
          </cell>
        </row>
        <row r="2609">
          <cell r="O2609">
            <v>0</v>
          </cell>
        </row>
        <row r="2610">
          <cell r="O2610">
            <v>0</v>
          </cell>
        </row>
        <row r="2611">
          <cell r="O2611">
            <v>0</v>
          </cell>
        </row>
        <row r="2612">
          <cell r="O2612">
            <v>0</v>
          </cell>
        </row>
        <row r="2613">
          <cell r="O2613">
            <v>0</v>
          </cell>
        </row>
        <row r="2614">
          <cell r="O2614">
            <v>0</v>
          </cell>
        </row>
        <row r="2615">
          <cell r="O2615">
            <v>0</v>
          </cell>
        </row>
        <row r="2616">
          <cell r="O2616">
            <v>0</v>
          </cell>
        </row>
        <row r="2617">
          <cell r="O2617">
            <v>0</v>
          </cell>
        </row>
        <row r="2618">
          <cell r="O2618">
            <v>0</v>
          </cell>
        </row>
        <row r="2619">
          <cell r="O2619">
            <v>0</v>
          </cell>
        </row>
        <row r="2620">
          <cell r="O2620">
            <v>0</v>
          </cell>
        </row>
        <row r="2621">
          <cell r="O2621">
            <v>0</v>
          </cell>
        </row>
        <row r="2622">
          <cell r="O2622">
            <v>0</v>
          </cell>
        </row>
        <row r="2623">
          <cell r="O2623">
            <v>0</v>
          </cell>
        </row>
        <row r="2624">
          <cell r="O2624">
            <v>0</v>
          </cell>
        </row>
        <row r="2625">
          <cell r="O2625">
            <v>0</v>
          </cell>
        </row>
        <row r="2626">
          <cell r="O2626">
            <v>0</v>
          </cell>
        </row>
        <row r="2627">
          <cell r="O2627">
            <v>0</v>
          </cell>
        </row>
        <row r="2628">
          <cell r="O2628">
            <v>0</v>
          </cell>
        </row>
        <row r="2629">
          <cell r="O2629">
            <v>0</v>
          </cell>
        </row>
        <row r="2630">
          <cell r="O2630">
            <v>0</v>
          </cell>
        </row>
        <row r="2631">
          <cell r="O2631">
            <v>0</v>
          </cell>
        </row>
        <row r="2632">
          <cell r="O2632">
            <v>0</v>
          </cell>
        </row>
        <row r="2633">
          <cell r="O2633">
            <v>0</v>
          </cell>
        </row>
        <row r="2634">
          <cell r="O2634">
            <v>0</v>
          </cell>
        </row>
        <row r="2635">
          <cell r="O2635">
            <v>0</v>
          </cell>
        </row>
        <row r="2636">
          <cell r="O2636">
            <v>0</v>
          </cell>
        </row>
        <row r="2637">
          <cell r="O2637">
            <v>0</v>
          </cell>
        </row>
        <row r="2638">
          <cell r="O2638">
            <v>0</v>
          </cell>
        </row>
        <row r="2639">
          <cell r="O2639">
            <v>0</v>
          </cell>
        </row>
        <row r="2640">
          <cell r="O2640">
            <v>0</v>
          </cell>
        </row>
        <row r="2641">
          <cell r="O2641">
            <v>0</v>
          </cell>
        </row>
        <row r="2642">
          <cell r="O2642">
            <v>0</v>
          </cell>
        </row>
        <row r="2643">
          <cell r="O2643">
            <v>0</v>
          </cell>
        </row>
        <row r="2644">
          <cell r="O2644">
            <v>0</v>
          </cell>
        </row>
        <row r="2645">
          <cell r="O2645">
            <v>0</v>
          </cell>
        </row>
        <row r="2646">
          <cell r="O2646">
            <v>0</v>
          </cell>
        </row>
        <row r="2647">
          <cell r="O2647">
            <v>0</v>
          </cell>
        </row>
        <row r="2648">
          <cell r="O2648">
            <v>0</v>
          </cell>
        </row>
        <row r="2649">
          <cell r="O2649">
            <v>0</v>
          </cell>
        </row>
        <row r="2650">
          <cell r="O2650">
            <v>0</v>
          </cell>
        </row>
        <row r="2651">
          <cell r="O2651">
            <v>0</v>
          </cell>
        </row>
        <row r="2652">
          <cell r="O2652">
            <v>0</v>
          </cell>
        </row>
        <row r="2653">
          <cell r="O2653">
            <v>0</v>
          </cell>
        </row>
        <row r="2654">
          <cell r="O2654">
            <v>0</v>
          </cell>
        </row>
        <row r="2655">
          <cell r="O2655">
            <v>0</v>
          </cell>
        </row>
        <row r="2656">
          <cell r="O2656">
            <v>0</v>
          </cell>
        </row>
        <row r="2657">
          <cell r="O2657">
            <v>0</v>
          </cell>
        </row>
        <row r="2658">
          <cell r="O2658">
            <v>0</v>
          </cell>
        </row>
        <row r="2659">
          <cell r="O2659">
            <v>0</v>
          </cell>
        </row>
        <row r="2660">
          <cell r="O2660">
            <v>0</v>
          </cell>
        </row>
        <row r="2661">
          <cell r="O2661">
            <v>0</v>
          </cell>
        </row>
        <row r="2662">
          <cell r="O2662">
            <v>0</v>
          </cell>
        </row>
        <row r="2663">
          <cell r="O2663">
            <v>0</v>
          </cell>
        </row>
        <row r="2664">
          <cell r="O2664">
            <v>0</v>
          </cell>
        </row>
        <row r="2665">
          <cell r="O2665">
            <v>0</v>
          </cell>
        </row>
        <row r="2666">
          <cell r="O2666">
            <v>0</v>
          </cell>
        </row>
        <row r="2667">
          <cell r="O2667">
            <v>0</v>
          </cell>
        </row>
        <row r="2668">
          <cell r="O2668">
            <v>0</v>
          </cell>
        </row>
        <row r="2669">
          <cell r="O2669">
            <v>0</v>
          </cell>
        </row>
        <row r="2670">
          <cell r="O2670">
            <v>0</v>
          </cell>
        </row>
        <row r="2671">
          <cell r="O2671">
            <v>0</v>
          </cell>
        </row>
        <row r="2672">
          <cell r="O2672">
            <v>0</v>
          </cell>
        </row>
        <row r="2673">
          <cell r="O2673">
            <v>0</v>
          </cell>
        </row>
        <row r="2674">
          <cell r="O2674">
            <v>0</v>
          </cell>
        </row>
        <row r="2675">
          <cell r="O2675">
            <v>0</v>
          </cell>
        </row>
        <row r="2676">
          <cell r="O2676">
            <v>0</v>
          </cell>
        </row>
        <row r="2677">
          <cell r="O2677">
            <v>0</v>
          </cell>
        </row>
        <row r="2678">
          <cell r="O2678">
            <v>0</v>
          </cell>
        </row>
        <row r="2679">
          <cell r="O2679">
            <v>0</v>
          </cell>
        </row>
        <row r="2680">
          <cell r="O2680">
            <v>0</v>
          </cell>
        </row>
        <row r="2681">
          <cell r="O2681">
            <v>0</v>
          </cell>
        </row>
        <row r="2682">
          <cell r="O2682">
            <v>0</v>
          </cell>
        </row>
        <row r="2683">
          <cell r="O2683">
            <v>0</v>
          </cell>
        </row>
        <row r="2684">
          <cell r="O2684">
            <v>0</v>
          </cell>
        </row>
        <row r="2685">
          <cell r="O2685">
            <v>0</v>
          </cell>
        </row>
        <row r="2686">
          <cell r="O2686">
            <v>0</v>
          </cell>
        </row>
        <row r="2687">
          <cell r="O2687">
            <v>0</v>
          </cell>
        </row>
        <row r="2688">
          <cell r="O2688">
            <v>0</v>
          </cell>
        </row>
        <row r="2689">
          <cell r="O2689">
            <v>0</v>
          </cell>
        </row>
        <row r="2690">
          <cell r="O2690">
            <v>0</v>
          </cell>
        </row>
        <row r="2691">
          <cell r="O2691">
            <v>0</v>
          </cell>
        </row>
        <row r="2692">
          <cell r="O2692">
            <v>0</v>
          </cell>
        </row>
        <row r="2693">
          <cell r="O2693">
            <v>0</v>
          </cell>
        </row>
        <row r="2694">
          <cell r="O2694">
            <v>0</v>
          </cell>
        </row>
        <row r="2695">
          <cell r="O2695">
            <v>0</v>
          </cell>
        </row>
        <row r="2696">
          <cell r="O2696">
            <v>0</v>
          </cell>
        </row>
        <row r="2697">
          <cell r="O2697">
            <v>0</v>
          </cell>
        </row>
        <row r="2698">
          <cell r="O2698">
            <v>0</v>
          </cell>
        </row>
        <row r="2699">
          <cell r="O2699">
            <v>0</v>
          </cell>
        </row>
        <row r="2700">
          <cell r="O2700">
            <v>0</v>
          </cell>
        </row>
        <row r="2701">
          <cell r="O2701">
            <v>0</v>
          </cell>
        </row>
        <row r="2702">
          <cell r="O2702">
            <v>0</v>
          </cell>
        </row>
        <row r="2703">
          <cell r="O2703">
            <v>0</v>
          </cell>
        </row>
        <row r="2704">
          <cell r="O2704">
            <v>0</v>
          </cell>
        </row>
        <row r="2705">
          <cell r="O2705">
            <v>0</v>
          </cell>
        </row>
        <row r="2706">
          <cell r="O2706">
            <v>0</v>
          </cell>
        </row>
        <row r="2707">
          <cell r="O2707">
            <v>0</v>
          </cell>
        </row>
        <row r="2708">
          <cell r="O2708">
            <v>0</v>
          </cell>
        </row>
        <row r="2709">
          <cell r="O2709">
            <v>0</v>
          </cell>
        </row>
        <row r="2710">
          <cell r="O2710">
            <v>0</v>
          </cell>
        </row>
        <row r="2711">
          <cell r="O2711">
            <v>0</v>
          </cell>
        </row>
        <row r="2712">
          <cell r="O2712">
            <v>0</v>
          </cell>
        </row>
        <row r="2713">
          <cell r="O2713">
            <v>0</v>
          </cell>
        </row>
        <row r="2714">
          <cell r="O2714">
            <v>0</v>
          </cell>
        </row>
        <row r="2715">
          <cell r="O2715">
            <v>0</v>
          </cell>
        </row>
        <row r="2716">
          <cell r="O2716">
            <v>0</v>
          </cell>
        </row>
        <row r="2717">
          <cell r="O2717">
            <v>0</v>
          </cell>
        </row>
        <row r="2718">
          <cell r="O2718">
            <v>0</v>
          </cell>
        </row>
        <row r="2719">
          <cell r="O2719">
            <v>0</v>
          </cell>
        </row>
        <row r="2720">
          <cell r="O2720">
            <v>0</v>
          </cell>
        </row>
        <row r="2721">
          <cell r="O2721">
            <v>0</v>
          </cell>
        </row>
        <row r="2722">
          <cell r="O2722">
            <v>0</v>
          </cell>
        </row>
        <row r="2723">
          <cell r="O2723">
            <v>0</v>
          </cell>
        </row>
        <row r="2724">
          <cell r="O2724">
            <v>0</v>
          </cell>
        </row>
        <row r="2725">
          <cell r="O2725">
            <v>0</v>
          </cell>
        </row>
        <row r="2726">
          <cell r="O2726">
            <v>0</v>
          </cell>
        </row>
        <row r="2727">
          <cell r="O2727">
            <v>0</v>
          </cell>
        </row>
        <row r="2728">
          <cell r="O2728">
            <v>0</v>
          </cell>
        </row>
        <row r="2729">
          <cell r="O2729">
            <v>0</v>
          </cell>
        </row>
        <row r="2730">
          <cell r="O2730">
            <v>0</v>
          </cell>
        </row>
        <row r="2731">
          <cell r="O2731">
            <v>0</v>
          </cell>
        </row>
        <row r="2732">
          <cell r="O2732">
            <v>0</v>
          </cell>
        </row>
        <row r="2733">
          <cell r="O2733">
            <v>0</v>
          </cell>
        </row>
        <row r="2734">
          <cell r="O2734">
            <v>0</v>
          </cell>
        </row>
        <row r="2735">
          <cell r="O2735">
            <v>0</v>
          </cell>
        </row>
        <row r="2736">
          <cell r="O2736">
            <v>0</v>
          </cell>
        </row>
        <row r="2737">
          <cell r="O2737">
            <v>0</v>
          </cell>
        </row>
        <row r="2738">
          <cell r="O2738">
            <v>0</v>
          </cell>
        </row>
        <row r="2739">
          <cell r="O2739">
            <v>0</v>
          </cell>
        </row>
        <row r="2740">
          <cell r="O2740">
            <v>0</v>
          </cell>
        </row>
        <row r="2741">
          <cell r="O2741">
            <v>0</v>
          </cell>
        </row>
        <row r="2742">
          <cell r="O2742">
            <v>0</v>
          </cell>
        </row>
        <row r="2743">
          <cell r="O2743">
            <v>0</v>
          </cell>
        </row>
        <row r="2744">
          <cell r="O2744">
            <v>0</v>
          </cell>
        </row>
        <row r="2745">
          <cell r="O2745">
            <v>0</v>
          </cell>
        </row>
        <row r="2746">
          <cell r="O2746">
            <v>0</v>
          </cell>
        </row>
        <row r="2747">
          <cell r="O2747">
            <v>0</v>
          </cell>
        </row>
        <row r="2748">
          <cell r="O2748">
            <v>0</v>
          </cell>
        </row>
        <row r="2749">
          <cell r="O2749">
            <v>0</v>
          </cell>
        </row>
        <row r="2750">
          <cell r="O2750">
            <v>0</v>
          </cell>
        </row>
        <row r="2751">
          <cell r="O2751">
            <v>0</v>
          </cell>
        </row>
        <row r="2752">
          <cell r="O2752">
            <v>0</v>
          </cell>
        </row>
        <row r="2753">
          <cell r="O2753">
            <v>0</v>
          </cell>
        </row>
        <row r="2754">
          <cell r="O2754">
            <v>0</v>
          </cell>
        </row>
        <row r="2755">
          <cell r="O2755">
            <v>0</v>
          </cell>
        </row>
        <row r="2756">
          <cell r="O2756">
            <v>0</v>
          </cell>
        </row>
        <row r="2757">
          <cell r="O2757">
            <v>0</v>
          </cell>
        </row>
        <row r="2758">
          <cell r="O2758">
            <v>0</v>
          </cell>
        </row>
        <row r="2759">
          <cell r="O2759">
            <v>0</v>
          </cell>
        </row>
        <row r="2760">
          <cell r="O2760">
            <v>0</v>
          </cell>
        </row>
        <row r="2761">
          <cell r="O2761">
            <v>0</v>
          </cell>
        </row>
        <row r="2762">
          <cell r="O2762">
            <v>0</v>
          </cell>
        </row>
        <row r="2763">
          <cell r="O2763">
            <v>0</v>
          </cell>
        </row>
        <row r="2764">
          <cell r="O2764">
            <v>0</v>
          </cell>
        </row>
        <row r="2765">
          <cell r="O2765">
            <v>0</v>
          </cell>
        </row>
        <row r="2766">
          <cell r="O2766">
            <v>0</v>
          </cell>
        </row>
        <row r="2767">
          <cell r="O2767">
            <v>0</v>
          </cell>
        </row>
        <row r="2768">
          <cell r="O2768">
            <v>0</v>
          </cell>
        </row>
        <row r="2769">
          <cell r="O2769">
            <v>0</v>
          </cell>
        </row>
        <row r="2770">
          <cell r="O2770">
            <v>0</v>
          </cell>
        </row>
        <row r="2771">
          <cell r="O2771">
            <v>0</v>
          </cell>
        </row>
        <row r="2772">
          <cell r="O2772">
            <v>0</v>
          </cell>
        </row>
        <row r="2773">
          <cell r="O2773">
            <v>0</v>
          </cell>
        </row>
        <row r="2774">
          <cell r="O2774">
            <v>0</v>
          </cell>
        </row>
        <row r="2775">
          <cell r="O2775">
            <v>0</v>
          </cell>
        </row>
        <row r="2776">
          <cell r="O2776">
            <v>0</v>
          </cell>
        </row>
        <row r="2777">
          <cell r="O2777">
            <v>0</v>
          </cell>
        </row>
        <row r="2778">
          <cell r="O2778">
            <v>0</v>
          </cell>
        </row>
        <row r="2779">
          <cell r="O2779">
            <v>0</v>
          </cell>
        </row>
        <row r="2780">
          <cell r="O2780">
            <v>0</v>
          </cell>
        </row>
        <row r="2781">
          <cell r="O2781">
            <v>0</v>
          </cell>
        </row>
        <row r="2782">
          <cell r="O2782">
            <v>0</v>
          </cell>
        </row>
        <row r="2783">
          <cell r="O2783">
            <v>0</v>
          </cell>
        </row>
        <row r="2784">
          <cell r="O2784">
            <v>0</v>
          </cell>
        </row>
        <row r="2785">
          <cell r="O2785">
            <v>0</v>
          </cell>
        </row>
        <row r="2786">
          <cell r="O2786">
            <v>0</v>
          </cell>
        </row>
        <row r="2787">
          <cell r="O2787">
            <v>0</v>
          </cell>
        </row>
        <row r="2788">
          <cell r="O2788">
            <v>0</v>
          </cell>
        </row>
        <row r="2789">
          <cell r="O2789">
            <v>0</v>
          </cell>
        </row>
        <row r="2790">
          <cell r="O2790">
            <v>0</v>
          </cell>
        </row>
        <row r="2791">
          <cell r="O2791">
            <v>0</v>
          </cell>
        </row>
        <row r="2792">
          <cell r="O2792">
            <v>0</v>
          </cell>
        </row>
        <row r="2793">
          <cell r="O2793">
            <v>0</v>
          </cell>
        </row>
        <row r="2794">
          <cell r="O2794">
            <v>0</v>
          </cell>
        </row>
        <row r="2795">
          <cell r="O2795">
            <v>0</v>
          </cell>
        </row>
        <row r="2796">
          <cell r="O2796">
            <v>0</v>
          </cell>
        </row>
        <row r="2797">
          <cell r="O2797">
            <v>0</v>
          </cell>
        </row>
        <row r="2798">
          <cell r="O2798">
            <v>0</v>
          </cell>
        </row>
        <row r="2799">
          <cell r="O2799">
            <v>0</v>
          </cell>
        </row>
        <row r="2800">
          <cell r="O2800">
            <v>0</v>
          </cell>
        </row>
        <row r="2801">
          <cell r="O2801">
            <v>0</v>
          </cell>
        </row>
        <row r="2802">
          <cell r="O2802">
            <v>0</v>
          </cell>
        </row>
        <row r="2803">
          <cell r="O2803">
            <v>0</v>
          </cell>
        </row>
        <row r="2804">
          <cell r="O2804">
            <v>0</v>
          </cell>
        </row>
        <row r="2805">
          <cell r="O2805">
            <v>0</v>
          </cell>
        </row>
        <row r="2806">
          <cell r="O2806">
            <v>0</v>
          </cell>
        </row>
        <row r="2807">
          <cell r="O2807">
            <v>0</v>
          </cell>
        </row>
        <row r="2808">
          <cell r="O2808">
            <v>0</v>
          </cell>
        </row>
        <row r="2809">
          <cell r="O2809">
            <v>0</v>
          </cell>
        </row>
        <row r="2810">
          <cell r="O2810">
            <v>0</v>
          </cell>
        </row>
        <row r="2811">
          <cell r="O2811">
            <v>0</v>
          </cell>
        </row>
        <row r="2812">
          <cell r="O2812">
            <v>0</v>
          </cell>
        </row>
        <row r="2813">
          <cell r="O2813">
            <v>0</v>
          </cell>
        </row>
        <row r="2814">
          <cell r="O2814">
            <v>0</v>
          </cell>
        </row>
        <row r="2815">
          <cell r="O2815">
            <v>0</v>
          </cell>
        </row>
        <row r="2816">
          <cell r="O2816">
            <v>0</v>
          </cell>
        </row>
        <row r="2817">
          <cell r="O2817">
            <v>0</v>
          </cell>
        </row>
        <row r="2818">
          <cell r="O2818">
            <v>0</v>
          </cell>
        </row>
        <row r="2819">
          <cell r="O2819">
            <v>0</v>
          </cell>
        </row>
        <row r="2820">
          <cell r="O2820">
            <v>0</v>
          </cell>
        </row>
        <row r="2821">
          <cell r="O2821">
            <v>0</v>
          </cell>
        </row>
        <row r="2822">
          <cell r="O2822">
            <v>0</v>
          </cell>
        </row>
        <row r="2823">
          <cell r="O2823">
            <v>0</v>
          </cell>
        </row>
        <row r="2824">
          <cell r="O2824">
            <v>0</v>
          </cell>
        </row>
        <row r="2825">
          <cell r="O2825">
            <v>0</v>
          </cell>
        </row>
        <row r="2826">
          <cell r="O2826">
            <v>0</v>
          </cell>
        </row>
        <row r="2827">
          <cell r="O2827">
            <v>0</v>
          </cell>
        </row>
        <row r="2828">
          <cell r="O2828">
            <v>0</v>
          </cell>
        </row>
        <row r="2829">
          <cell r="O2829">
            <v>0</v>
          </cell>
        </row>
        <row r="2830">
          <cell r="O2830">
            <v>0</v>
          </cell>
        </row>
        <row r="2831">
          <cell r="O2831">
            <v>0</v>
          </cell>
        </row>
        <row r="2832">
          <cell r="O2832">
            <v>0</v>
          </cell>
        </row>
        <row r="2833">
          <cell r="O2833">
            <v>0</v>
          </cell>
        </row>
        <row r="2834">
          <cell r="O2834">
            <v>0</v>
          </cell>
        </row>
        <row r="2835">
          <cell r="O2835">
            <v>0</v>
          </cell>
        </row>
        <row r="2836">
          <cell r="O2836">
            <v>0</v>
          </cell>
        </row>
        <row r="2837">
          <cell r="O2837">
            <v>0</v>
          </cell>
        </row>
        <row r="2838">
          <cell r="O2838">
            <v>0</v>
          </cell>
        </row>
        <row r="2839">
          <cell r="O2839">
            <v>0</v>
          </cell>
        </row>
        <row r="2840">
          <cell r="O2840">
            <v>0</v>
          </cell>
        </row>
        <row r="2841">
          <cell r="O2841">
            <v>0</v>
          </cell>
        </row>
        <row r="2842">
          <cell r="O2842">
            <v>0</v>
          </cell>
        </row>
        <row r="2843">
          <cell r="O2843">
            <v>0</v>
          </cell>
        </row>
        <row r="2844">
          <cell r="O2844">
            <v>0</v>
          </cell>
        </row>
        <row r="2845">
          <cell r="O2845">
            <v>0</v>
          </cell>
        </row>
        <row r="2846">
          <cell r="O2846">
            <v>0</v>
          </cell>
        </row>
        <row r="2847">
          <cell r="O2847">
            <v>0</v>
          </cell>
        </row>
        <row r="2848">
          <cell r="O2848">
            <v>0</v>
          </cell>
        </row>
        <row r="2849">
          <cell r="O2849">
            <v>0</v>
          </cell>
        </row>
        <row r="2850">
          <cell r="O2850">
            <v>0</v>
          </cell>
        </row>
        <row r="2851">
          <cell r="O2851">
            <v>0</v>
          </cell>
        </row>
        <row r="2852">
          <cell r="O2852">
            <v>0</v>
          </cell>
        </row>
        <row r="2853">
          <cell r="O2853">
            <v>0</v>
          </cell>
        </row>
        <row r="2854">
          <cell r="O2854">
            <v>0</v>
          </cell>
        </row>
        <row r="2855">
          <cell r="O2855">
            <v>0</v>
          </cell>
        </row>
        <row r="2856">
          <cell r="O2856">
            <v>0</v>
          </cell>
        </row>
        <row r="2857">
          <cell r="O2857">
            <v>0</v>
          </cell>
        </row>
        <row r="2858">
          <cell r="O2858">
            <v>0</v>
          </cell>
        </row>
        <row r="2859">
          <cell r="O2859">
            <v>0</v>
          </cell>
        </row>
        <row r="2860">
          <cell r="O2860">
            <v>0</v>
          </cell>
        </row>
        <row r="2861">
          <cell r="O2861">
            <v>0</v>
          </cell>
        </row>
        <row r="2862">
          <cell r="O2862">
            <v>0</v>
          </cell>
        </row>
        <row r="2863">
          <cell r="O2863">
            <v>0</v>
          </cell>
        </row>
        <row r="2864">
          <cell r="O2864">
            <v>0</v>
          </cell>
        </row>
        <row r="2865">
          <cell r="O2865">
            <v>0</v>
          </cell>
        </row>
        <row r="2866">
          <cell r="O2866">
            <v>0</v>
          </cell>
        </row>
        <row r="2867">
          <cell r="O2867">
            <v>0</v>
          </cell>
        </row>
        <row r="2868">
          <cell r="O2868">
            <v>0</v>
          </cell>
        </row>
        <row r="2869">
          <cell r="O2869">
            <v>0</v>
          </cell>
        </row>
        <row r="2870">
          <cell r="O2870">
            <v>0</v>
          </cell>
        </row>
        <row r="2871">
          <cell r="O2871">
            <v>0</v>
          </cell>
        </row>
        <row r="2872">
          <cell r="O2872">
            <v>0</v>
          </cell>
        </row>
        <row r="2873">
          <cell r="O2873">
            <v>0</v>
          </cell>
        </row>
        <row r="2874">
          <cell r="O2874">
            <v>0</v>
          </cell>
        </row>
        <row r="2875">
          <cell r="O2875">
            <v>0</v>
          </cell>
        </row>
        <row r="2876">
          <cell r="O2876">
            <v>0</v>
          </cell>
        </row>
        <row r="2877">
          <cell r="O2877">
            <v>0</v>
          </cell>
        </row>
        <row r="2878">
          <cell r="O2878">
            <v>0</v>
          </cell>
        </row>
        <row r="2879">
          <cell r="O2879">
            <v>0</v>
          </cell>
        </row>
        <row r="2880">
          <cell r="O2880">
            <v>0</v>
          </cell>
        </row>
        <row r="2881">
          <cell r="O2881">
            <v>0</v>
          </cell>
        </row>
        <row r="2882">
          <cell r="O2882">
            <v>0</v>
          </cell>
        </row>
        <row r="2883">
          <cell r="O2883">
            <v>0</v>
          </cell>
        </row>
        <row r="2884">
          <cell r="O2884">
            <v>0</v>
          </cell>
        </row>
        <row r="2885">
          <cell r="O2885">
            <v>0</v>
          </cell>
        </row>
        <row r="2886">
          <cell r="O2886">
            <v>0</v>
          </cell>
        </row>
        <row r="2887">
          <cell r="O2887">
            <v>0</v>
          </cell>
        </row>
        <row r="2888">
          <cell r="O2888">
            <v>0</v>
          </cell>
        </row>
        <row r="2889">
          <cell r="O2889">
            <v>0</v>
          </cell>
        </row>
        <row r="2890">
          <cell r="O2890">
            <v>0</v>
          </cell>
        </row>
        <row r="2891">
          <cell r="O2891">
            <v>0</v>
          </cell>
        </row>
        <row r="2892">
          <cell r="O2892">
            <v>0</v>
          </cell>
        </row>
        <row r="2893">
          <cell r="O2893">
            <v>0</v>
          </cell>
        </row>
        <row r="2894">
          <cell r="O2894">
            <v>0</v>
          </cell>
        </row>
        <row r="2895">
          <cell r="O2895">
            <v>0</v>
          </cell>
        </row>
        <row r="2896">
          <cell r="O2896">
            <v>0</v>
          </cell>
        </row>
        <row r="2897">
          <cell r="O2897">
            <v>0</v>
          </cell>
        </row>
        <row r="2898">
          <cell r="O2898">
            <v>0</v>
          </cell>
        </row>
        <row r="2899">
          <cell r="O2899">
            <v>0</v>
          </cell>
        </row>
        <row r="2900">
          <cell r="O2900">
            <v>0</v>
          </cell>
        </row>
        <row r="2901">
          <cell r="O2901">
            <v>0</v>
          </cell>
        </row>
        <row r="2902">
          <cell r="O2902">
            <v>0</v>
          </cell>
        </row>
        <row r="2903">
          <cell r="O2903">
            <v>0</v>
          </cell>
        </row>
        <row r="2904">
          <cell r="O2904">
            <v>0</v>
          </cell>
        </row>
        <row r="2905">
          <cell r="O2905">
            <v>0</v>
          </cell>
        </row>
        <row r="2906">
          <cell r="O2906">
            <v>0</v>
          </cell>
        </row>
        <row r="2907">
          <cell r="O2907">
            <v>0</v>
          </cell>
        </row>
        <row r="2908">
          <cell r="O2908">
            <v>0</v>
          </cell>
        </row>
        <row r="2909">
          <cell r="O2909">
            <v>0</v>
          </cell>
        </row>
        <row r="2910">
          <cell r="O2910">
            <v>0</v>
          </cell>
        </row>
        <row r="2911">
          <cell r="O2911">
            <v>0</v>
          </cell>
        </row>
        <row r="2912">
          <cell r="O2912">
            <v>0</v>
          </cell>
        </row>
        <row r="2913">
          <cell r="O2913">
            <v>0</v>
          </cell>
        </row>
        <row r="2914">
          <cell r="O2914">
            <v>0</v>
          </cell>
        </row>
        <row r="2915">
          <cell r="O2915">
            <v>0</v>
          </cell>
        </row>
        <row r="2916">
          <cell r="O2916">
            <v>0</v>
          </cell>
        </row>
        <row r="2917">
          <cell r="O2917">
            <v>0</v>
          </cell>
        </row>
        <row r="2918">
          <cell r="O2918">
            <v>0</v>
          </cell>
        </row>
        <row r="2919">
          <cell r="O2919">
            <v>0</v>
          </cell>
        </row>
        <row r="2920">
          <cell r="O2920">
            <v>0</v>
          </cell>
        </row>
        <row r="2921">
          <cell r="O2921">
            <v>0</v>
          </cell>
        </row>
        <row r="2922">
          <cell r="O2922">
            <v>0</v>
          </cell>
        </row>
        <row r="2923">
          <cell r="O2923">
            <v>0</v>
          </cell>
        </row>
        <row r="2924">
          <cell r="O2924">
            <v>0</v>
          </cell>
        </row>
        <row r="2925">
          <cell r="O2925">
            <v>0</v>
          </cell>
        </row>
        <row r="2926">
          <cell r="O2926">
            <v>0</v>
          </cell>
        </row>
        <row r="2927">
          <cell r="O2927">
            <v>0</v>
          </cell>
        </row>
        <row r="2928">
          <cell r="O2928">
            <v>0</v>
          </cell>
        </row>
        <row r="2929">
          <cell r="O2929">
            <v>0</v>
          </cell>
        </row>
        <row r="2930">
          <cell r="O2930">
            <v>0</v>
          </cell>
        </row>
        <row r="2931">
          <cell r="O2931">
            <v>0</v>
          </cell>
        </row>
        <row r="2932">
          <cell r="O2932">
            <v>0</v>
          </cell>
        </row>
        <row r="2933">
          <cell r="O2933">
            <v>0</v>
          </cell>
        </row>
        <row r="2934">
          <cell r="O2934">
            <v>0</v>
          </cell>
        </row>
        <row r="2935">
          <cell r="O2935">
            <v>0</v>
          </cell>
        </row>
        <row r="2936">
          <cell r="O2936">
            <v>0</v>
          </cell>
        </row>
        <row r="2937">
          <cell r="O2937">
            <v>0</v>
          </cell>
        </row>
        <row r="2938">
          <cell r="O2938">
            <v>0</v>
          </cell>
        </row>
        <row r="2939">
          <cell r="O2939">
            <v>0</v>
          </cell>
        </row>
        <row r="2940">
          <cell r="O2940">
            <v>0</v>
          </cell>
        </row>
        <row r="2941">
          <cell r="O2941">
            <v>0</v>
          </cell>
        </row>
        <row r="2942">
          <cell r="O2942">
            <v>0</v>
          </cell>
        </row>
        <row r="2943">
          <cell r="O2943">
            <v>0</v>
          </cell>
        </row>
        <row r="2944">
          <cell r="O2944">
            <v>0</v>
          </cell>
        </row>
        <row r="2945">
          <cell r="O2945">
            <v>0</v>
          </cell>
        </row>
        <row r="2946">
          <cell r="O2946">
            <v>0</v>
          </cell>
        </row>
        <row r="2947">
          <cell r="O2947">
            <v>0</v>
          </cell>
        </row>
        <row r="2948">
          <cell r="O2948">
            <v>0</v>
          </cell>
        </row>
        <row r="2949">
          <cell r="O2949">
            <v>0</v>
          </cell>
        </row>
        <row r="2950">
          <cell r="O2950">
            <v>0</v>
          </cell>
        </row>
        <row r="2951">
          <cell r="O2951">
            <v>0</v>
          </cell>
        </row>
        <row r="2952">
          <cell r="O2952">
            <v>0</v>
          </cell>
        </row>
        <row r="2953">
          <cell r="O2953">
            <v>0</v>
          </cell>
        </row>
        <row r="2954">
          <cell r="O2954">
            <v>0</v>
          </cell>
        </row>
        <row r="2955">
          <cell r="O2955">
            <v>0</v>
          </cell>
        </row>
        <row r="2956">
          <cell r="O2956">
            <v>0</v>
          </cell>
        </row>
        <row r="2957">
          <cell r="O2957">
            <v>0</v>
          </cell>
        </row>
        <row r="2958">
          <cell r="O2958">
            <v>0</v>
          </cell>
        </row>
        <row r="2959">
          <cell r="O2959">
            <v>0</v>
          </cell>
        </row>
        <row r="2960">
          <cell r="O2960">
            <v>0</v>
          </cell>
        </row>
        <row r="2961">
          <cell r="O2961">
            <v>0</v>
          </cell>
        </row>
        <row r="2962">
          <cell r="O2962">
            <v>0</v>
          </cell>
        </row>
        <row r="2963">
          <cell r="O2963">
            <v>0</v>
          </cell>
        </row>
        <row r="2964">
          <cell r="O2964">
            <v>0</v>
          </cell>
        </row>
        <row r="2965">
          <cell r="O2965">
            <v>0</v>
          </cell>
        </row>
        <row r="2966">
          <cell r="O2966">
            <v>0</v>
          </cell>
        </row>
        <row r="2967">
          <cell r="O2967">
            <v>0</v>
          </cell>
        </row>
        <row r="2968">
          <cell r="O2968">
            <v>0</v>
          </cell>
        </row>
        <row r="2969">
          <cell r="O2969">
            <v>0</v>
          </cell>
        </row>
        <row r="2970">
          <cell r="O2970">
            <v>0</v>
          </cell>
        </row>
        <row r="2971">
          <cell r="O2971">
            <v>0</v>
          </cell>
        </row>
        <row r="2972">
          <cell r="O2972">
            <v>0</v>
          </cell>
        </row>
        <row r="2973">
          <cell r="O2973">
            <v>0</v>
          </cell>
        </row>
        <row r="2974">
          <cell r="O2974">
            <v>0</v>
          </cell>
        </row>
        <row r="2975">
          <cell r="O2975">
            <v>0</v>
          </cell>
        </row>
        <row r="2976">
          <cell r="O2976">
            <v>0</v>
          </cell>
        </row>
        <row r="2977">
          <cell r="O2977">
            <v>0</v>
          </cell>
        </row>
        <row r="2978">
          <cell r="O2978">
            <v>0</v>
          </cell>
        </row>
        <row r="2979">
          <cell r="O2979">
            <v>0</v>
          </cell>
        </row>
        <row r="2980">
          <cell r="O2980">
            <v>0</v>
          </cell>
        </row>
        <row r="2981">
          <cell r="O2981">
            <v>0</v>
          </cell>
        </row>
        <row r="2982">
          <cell r="O2982">
            <v>0</v>
          </cell>
        </row>
        <row r="2983">
          <cell r="O2983">
            <v>0</v>
          </cell>
        </row>
        <row r="2984">
          <cell r="O2984">
            <v>0</v>
          </cell>
        </row>
        <row r="2985">
          <cell r="O2985">
            <v>0</v>
          </cell>
        </row>
        <row r="2986">
          <cell r="O2986">
            <v>0</v>
          </cell>
        </row>
        <row r="2987">
          <cell r="O2987">
            <v>0</v>
          </cell>
        </row>
        <row r="2988">
          <cell r="O2988">
            <v>0</v>
          </cell>
        </row>
        <row r="2989">
          <cell r="O2989">
            <v>0</v>
          </cell>
        </row>
        <row r="2990">
          <cell r="O2990">
            <v>0</v>
          </cell>
        </row>
        <row r="2991">
          <cell r="O2991">
            <v>0</v>
          </cell>
        </row>
        <row r="2992">
          <cell r="O2992">
            <v>0</v>
          </cell>
        </row>
        <row r="2993">
          <cell r="O2993">
            <v>0</v>
          </cell>
        </row>
        <row r="2994">
          <cell r="O2994">
            <v>0</v>
          </cell>
        </row>
        <row r="2995">
          <cell r="O2995">
            <v>0</v>
          </cell>
        </row>
        <row r="2996">
          <cell r="O2996">
            <v>0</v>
          </cell>
        </row>
        <row r="2997">
          <cell r="O2997">
            <v>0</v>
          </cell>
        </row>
        <row r="2998">
          <cell r="O2998">
            <v>0</v>
          </cell>
        </row>
        <row r="2999">
          <cell r="O2999">
            <v>0</v>
          </cell>
        </row>
        <row r="3000">
          <cell r="O3000">
            <v>0</v>
          </cell>
        </row>
        <row r="3001">
          <cell r="O3001">
            <v>0</v>
          </cell>
        </row>
        <row r="3002">
          <cell r="O3002">
            <v>0</v>
          </cell>
        </row>
        <row r="3003">
          <cell r="O3003">
            <v>0</v>
          </cell>
        </row>
        <row r="3004">
          <cell r="O3004">
            <v>0</v>
          </cell>
        </row>
        <row r="3005">
          <cell r="O3005">
            <v>0</v>
          </cell>
        </row>
        <row r="3006">
          <cell r="O3006">
            <v>0</v>
          </cell>
        </row>
        <row r="3007">
          <cell r="O3007">
            <v>0</v>
          </cell>
        </row>
        <row r="3008">
          <cell r="O3008">
            <v>0</v>
          </cell>
        </row>
        <row r="3009">
          <cell r="O3009">
            <v>0</v>
          </cell>
        </row>
        <row r="3010">
          <cell r="O3010">
            <v>0</v>
          </cell>
        </row>
        <row r="3011">
          <cell r="O3011">
            <v>0</v>
          </cell>
        </row>
        <row r="3012">
          <cell r="O3012">
            <v>0</v>
          </cell>
        </row>
        <row r="3013">
          <cell r="O3013">
            <v>0</v>
          </cell>
        </row>
        <row r="3014">
          <cell r="O3014">
            <v>0</v>
          </cell>
        </row>
        <row r="3015">
          <cell r="O3015">
            <v>0</v>
          </cell>
        </row>
        <row r="3016">
          <cell r="O3016">
            <v>0</v>
          </cell>
        </row>
        <row r="3017">
          <cell r="O3017">
            <v>0</v>
          </cell>
        </row>
        <row r="3018">
          <cell r="O3018">
            <v>0</v>
          </cell>
        </row>
        <row r="3019">
          <cell r="O3019">
            <v>0</v>
          </cell>
        </row>
        <row r="3020">
          <cell r="O3020">
            <v>0</v>
          </cell>
        </row>
        <row r="3021">
          <cell r="O3021">
            <v>0</v>
          </cell>
        </row>
        <row r="3022">
          <cell r="O3022">
            <v>0</v>
          </cell>
        </row>
        <row r="3023">
          <cell r="O3023">
            <v>0</v>
          </cell>
        </row>
        <row r="3024">
          <cell r="O3024">
            <v>0</v>
          </cell>
        </row>
        <row r="3025">
          <cell r="O3025">
            <v>0</v>
          </cell>
        </row>
        <row r="3026">
          <cell r="O3026">
            <v>0</v>
          </cell>
        </row>
        <row r="3027">
          <cell r="O3027">
            <v>0</v>
          </cell>
        </row>
        <row r="3028">
          <cell r="O3028">
            <v>0</v>
          </cell>
        </row>
        <row r="3029">
          <cell r="O3029">
            <v>0</v>
          </cell>
        </row>
        <row r="3030">
          <cell r="O3030">
            <v>0</v>
          </cell>
        </row>
        <row r="3031">
          <cell r="O3031">
            <v>0</v>
          </cell>
        </row>
        <row r="3032">
          <cell r="O3032">
            <v>0</v>
          </cell>
        </row>
        <row r="3033">
          <cell r="O3033">
            <v>0</v>
          </cell>
        </row>
        <row r="3034">
          <cell r="O3034">
            <v>0</v>
          </cell>
        </row>
        <row r="3035">
          <cell r="O3035">
            <v>0</v>
          </cell>
        </row>
        <row r="3036">
          <cell r="O3036">
            <v>0</v>
          </cell>
        </row>
        <row r="3037">
          <cell r="O3037">
            <v>0</v>
          </cell>
        </row>
        <row r="3038">
          <cell r="O3038">
            <v>0</v>
          </cell>
        </row>
        <row r="3039">
          <cell r="O3039">
            <v>0</v>
          </cell>
        </row>
        <row r="3040">
          <cell r="O3040">
            <v>0</v>
          </cell>
        </row>
        <row r="3041">
          <cell r="O3041">
            <v>0</v>
          </cell>
        </row>
        <row r="3042">
          <cell r="O3042">
            <v>0</v>
          </cell>
        </row>
        <row r="3043">
          <cell r="O3043">
            <v>0</v>
          </cell>
        </row>
        <row r="3044">
          <cell r="O3044">
            <v>0</v>
          </cell>
        </row>
        <row r="3045">
          <cell r="O3045">
            <v>0</v>
          </cell>
        </row>
        <row r="3046">
          <cell r="O3046">
            <v>0</v>
          </cell>
        </row>
        <row r="3047">
          <cell r="O3047">
            <v>0</v>
          </cell>
        </row>
        <row r="3048">
          <cell r="O3048">
            <v>0</v>
          </cell>
        </row>
        <row r="3049">
          <cell r="O3049">
            <v>0</v>
          </cell>
        </row>
        <row r="3050">
          <cell r="O3050">
            <v>0</v>
          </cell>
        </row>
        <row r="3051">
          <cell r="O3051">
            <v>0</v>
          </cell>
        </row>
        <row r="3052">
          <cell r="O3052">
            <v>0</v>
          </cell>
        </row>
        <row r="3053">
          <cell r="O3053">
            <v>0</v>
          </cell>
        </row>
        <row r="3054">
          <cell r="O3054">
            <v>0</v>
          </cell>
        </row>
        <row r="3055">
          <cell r="O3055">
            <v>0</v>
          </cell>
        </row>
        <row r="3056">
          <cell r="O3056">
            <v>0</v>
          </cell>
        </row>
        <row r="3057">
          <cell r="O3057">
            <v>0</v>
          </cell>
        </row>
        <row r="3058">
          <cell r="O3058">
            <v>0</v>
          </cell>
        </row>
        <row r="3059">
          <cell r="O3059">
            <v>0</v>
          </cell>
        </row>
        <row r="3060">
          <cell r="O3060">
            <v>0</v>
          </cell>
        </row>
        <row r="3061">
          <cell r="O3061">
            <v>0</v>
          </cell>
        </row>
        <row r="3062">
          <cell r="O3062">
            <v>0</v>
          </cell>
        </row>
        <row r="3063">
          <cell r="O3063">
            <v>0</v>
          </cell>
        </row>
        <row r="3064">
          <cell r="O3064">
            <v>0</v>
          </cell>
        </row>
        <row r="3065">
          <cell r="O3065">
            <v>0</v>
          </cell>
        </row>
        <row r="3066">
          <cell r="O3066">
            <v>0</v>
          </cell>
        </row>
        <row r="3067">
          <cell r="O3067">
            <v>0</v>
          </cell>
        </row>
        <row r="3068">
          <cell r="O3068">
            <v>0</v>
          </cell>
        </row>
        <row r="3069">
          <cell r="O3069">
            <v>0</v>
          </cell>
        </row>
        <row r="3070">
          <cell r="O3070">
            <v>0</v>
          </cell>
        </row>
        <row r="3071">
          <cell r="O3071">
            <v>0</v>
          </cell>
        </row>
        <row r="3072">
          <cell r="O3072">
            <v>0</v>
          </cell>
        </row>
        <row r="3073">
          <cell r="O3073">
            <v>0</v>
          </cell>
        </row>
        <row r="3074">
          <cell r="O3074">
            <v>0</v>
          </cell>
        </row>
        <row r="3075">
          <cell r="O3075">
            <v>0</v>
          </cell>
        </row>
        <row r="3076">
          <cell r="O3076">
            <v>0</v>
          </cell>
        </row>
        <row r="3077">
          <cell r="O3077">
            <v>0</v>
          </cell>
        </row>
        <row r="3078">
          <cell r="O3078">
            <v>0</v>
          </cell>
        </row>
        <row r="3079">
          <cell r="O3079">
            <v>0</v>
          </cell>
        </row>
        <row r="3080">
          <cell r="O3080">
            <v>0</v>
          </cell>
        </row>
        <row r="3081">
          <cell r="O3081">
            <v>0</v>
          </cell>
        </row>
        <row r="3082">
          <cell r="O3082">
            <v>0</v>
          </cell>
        </row>
        <row r="3083">
          <cell r="O3083">
            <v>0</v>
          </cell>
        </row>
        <row r="3084">
          <cell r="O3084">
            <v>0</v>
          </cell>
        </row>
        <row r="3085">
          <cell r="O3085">
            <v>0</v>
          </cell>
        </row>
        <row r="3086">
          <cell r="O3086">
            <v>0</v>
          </cell>
        </row>
        <row r="3087">
          <cell r="O3087">
            <v>0</v>
          </cell>
        </row>
        <row r="3088">
          <cell r="O3088">
            <v>0</v>
          </cell>
        </row>
        <row r="3089">
          <cell r="O3089">
            <v>0</v>
          </cell>
        </row>
        <row r="3090">
          <cell r="O3090">
            <v>0</v>
          </cell>
        </row>
        <row r="3091">
          <cell r="O3091">
            <v>0</v>
          </cell>
        </row>
        <row r="3092">
          <cell r="O3092">
            <v>0</v>
          </cell>
        </row>
        <row r="3093">
          <cell r="O3093">
            <v>0</v>
          </cell>
        </row>
        <row r="3094">
          <cell r="O3094">
            <v>0</v>
          </cell>
        </row>
        <row r="3095">
          <cell r="O3095">
            <v>0</v>
          </cell>
        </row>
        <row r="3096">
          <cell r="O3096">
            <v>0</v>
          </cell>
        </row>
        <row r="3097">
          <cell r="O3097">
            <v>0</v>
          </cell>
        </row>
        <row r="3098">
          <cell r="O3098">
            <v>0</v>
          </cell>
        </row>
        <row r="3099">
          <cell r="O3099">
            <v>0</v>
          </cell>
        </row>
        <row r="3100">
          <cell r="O3100">
            <v>0</v>
          </cell>
        </row>
        <row r="3101">
          <cell r="O3101">
            <v>0</v>
          </cell>
        </row>
        <row r="3102">
          <cell r="O3102">
            <v>0</v>
          </cell>
        </row>
        <row r="3103">
          <cell r="O3103">
            <v>0</v>
          </cell>
        </row>
        <row r="3104">
          <cell r="O3104">
            <v>0</v>
          </cell>
        </row>
        <row r="3105">
          <cell r="O3105">
            <v>0</v>
          </cell>
        </row>
        <row r="3106">
          <cell r="O3106">
            <v>0</v>
          </cell>
        </row>
        <row r="3107">
          <cell r="O3107">
            <v>0</v>
          </cell>
        </row>
        <row r="3108">
          <cell r="O3108">
            <v>0</v>
          </cell>
        </row>
        <row r="3109">
          <cell r="O3109">
            <v>0</v>
          </cell>
        </row>
        <row r="3110">
          <cell r="O3110">
            <v>0</v>
          </cell>
        </row>
        <row r="3111">
          <cell r="O3111">
            <v>0</v>
          </cell>
        </row>
        <row r="3112">
          <cell r="O3112">
            <v>0</v>
          </cell>
        </row>
        <row r="3113">
          <cell r="O3113">
            <v>0</v>
          </cell>
        </row>
        <row r="3114">
          <cell r="O3114">
            <v>0</v>
          </cell>
        </row>
        <row r="3115">
          <cell r="O3115">
            <v>0</v>
          </cell>
        </row>
        <row r="3116">
          <cell r="O3116">
            <v>0</v>
          </cell>
        </row>
        <row r="3117">
          <cell r="O3117">
            <v>0</v>
          </cell>
        </row>
        <row r="3118">
          <cell r="O3118">
            <v>0</v>
          </cell>
        </row>
        <row r="3119">
          <cell r="O3119">
            <v>0</v>
          </cell>
        </row>
        <row r="3120">
          <cell r="O3120">
            <v>0</v>
          </cell>
        </row>
        <row r="3121">
          <cell r="O3121">
            <v>0</v>
          </cell>
        </row>
        <row r="3122">
          <cell r="O3122">
            <v>0</v>
          </cell>
        </row>
        <row r="3123">
          <cell r="O3123">
            <v>0</v>
          </cell>
        </row>
        <row r="3124">
          <cell r="O3124">
            <v>0</v>
          </cell>
        </row>
        <row r="3125">
          <cell r="O3125">
            <v>0</v>
          </cell>
        </row>
        <row r="3126">
          <cell r="O3126">
            <v>0</v>
          </cell>
        </row>
        <row r="3127">
          <cell r="O3127">
            <v>0</v>
          </cell>
        </row>
        <row r="3128">
          <cell r="O3128">
            <v>0</v>
          </cell>
        </row>
        <row r="3129">
          <cell r="O3129">
            <v>0</v>
          </cell>
        </row>
        <row r="3130">
          <cell r="O3130">
            <v>0</v>
          </cell>
        </row>
        <row r="3131">
          <cell r="O3131">
            <v>0</v>
          </cell>
        </row>
        <row r="3132">
          <cell r="O3132">
            <v>0</v>
          </cell>
        </row>
        <row r="3133">
          <cell r="O3133">
            <v>0</v>
          </cell>
        </row>
        <row r="3134">
          <cell r="O3134">
            <v>0</v>
          </cell>
        </row>
        <row r="3135">
          <cell r="O3135">
            <v>0</v>
          </cell>
        </row>
        <row r="3136">
          <cell r="O3136">
            <v>0</v>
          </cell>
        </row>
        <row r="3137">
          <cell r="O3137">
            <v>0</v>
          </cell>
        </row>
        <row r="3138">
          <cell r="O3138">
            <v>0</v>
          </cell>
        </row>
        <row r="3139">
          <cell r="O3139">
            <v>0</v>
          </cell>
        </row>
        <row r="3140">
          <cell r="O3140">
            <v>0</v>
          </cell>
        </row>
        <row r="3141">
          <cell r="O314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 МОЭК"/>
      <sheetName val="Списки"/>
      <sheetName val="Настройка"/>
      <sheetName val="Управление"/>
      <sheetName val="Работы на объектах"/>
      <sheetName val="Произв. прогр."/>
      <sheetName val="Бюджеты"/>
      <sheetName val="Субподрядчики"/>
      <sheetName val="Контрагенты"/>
      <sheetName val="Реестр конкурсов"/>
      <sheetName val="Реестр смет"/>
      <sheetName val="Реестр договоров"/>
      <sheetName val="Сводная таблица ко КС2"/>
      <sheetName val="Реестр КС-2"/>
      <sheetName val="Реестр проч. док-в"/>
      <sheetName val="Реестр учета затр. в хозсп."/>
      <sheetName val="О программе"/>
      <sheetName val="Реестр КС-3"/>
      <sheetName val="Справка ДЭПР"/>
      <sheetName val="справочники"/>
      <sheetName val="ИСХДАННЫЕ"/>
      <sheetName val="НОРМЫ"/>
      <sheetName val="TEHSHEET"/>
      <sheetName val="1.1"/>
      <sheetName val="12"/>
      <sheetName val="18.1"/>
      <sheetName val="19.1.1"/>
      <sheetName val="2.1"/>
      <sheetName val="21.1"/>
      <sheetName val="21.2.1"/>
      <sheetName val="7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3">
          <cell r="I13" t="str">
            <v>1.1.1.1</v>
          </cell>
          <cell r="AF13" t="str">
            <v>Подряд</v>
          </cell>
          <cell r="AO13">
            <v>5.7</v>
          </cell>
          <cell r="AP13">
            <v>7.2</v>
          </cell>
          <cell r="AQ13">
            <v>7.2</v>
          </cell>
          <cell r="AR13">
            <v>6.048</v>
          </cell>
          <cell r="BB13">
            <v>18756</v>
          </cell>
          <cell r="BC13">
            <v>23500</v>
          </cell>
          <cell r="BD13">
            <v>23500</v>
          </cell>
          <cell r="BE13">
            <v>20000</v>
          </cell>
          <cell r="BS13" t="str">
            <v>Да</v>
          </cell>
        </row>
        <row r="14">
          <cell r="I14" t="str">
            <v>1.1.1.1</v>
          </cell>
          <cell r="AF14" t="str">
            <v>Подряд</v>
          </cell>
          <cell r="BS14" t="str">
            <v>Да</v>
          </cell>
        </row>
        <row r="15">
          <cell r="I15" t="str">
            <v>1.1.1.1</v>
          </cell>
          <cell r="AF15" t="str">
            <v>Подряд</v>
          </cell>
          <cell r="BS15" t="str">
            <v>Да</v>
          </cell>
        </row>
        <row r="16">
          <cell r="I16" t="str">
            <v>1.1.1.1</v>
          </cell>
          <cell r="AF16" t="str">
            <v>Подряд</v>
          </cell>
          <cell r="BS16" t="str">
            <v>Да</v>
          </cell>
        </row>
        <row r="17">
          <cell r="I17" t="str">
            <v>1.1.1.1</v>
          </cell>
          <cell r="AF17" t="str">
            <v>Подряд</v>
          </cell>
          <cell r="BS17" t="str">
            <v>Да</v>
          </cell>
        </row>
        <row r="18">
          <cell r="I18" t="str">
            <v>1.1.1.1</v>
          </cell>
          <cell r="AF18" t="str">
            <v>Подряд</v>
          </cell>
          <cell r="BS18" t="str">
            <v>Да</v>
          </cell>
        </row>
        <row r="19">
          <cell r="I19" t="str">
            <v>1.1.1.1</v>
          </cell>
          <cell r="AF19" t="str">
            <v>Подряд</v>
          </cell>
          <cell r="BS19" t="str">
            <v>Да</v>
          </cell>
        </row>
        <row r="20">
          <cell r="I20" t="str">
            <v>1.1.1.1</v>
          </cell>
          <cell r="AF20" t="str">
            <v>Подряд</v>
          </cell>
          <cell r="BS20" t="str">
            <v>Да</v>
          </cell>
        </row>
        <row r="21">
          <cell r="I21" t="str">
            <v>1.1.1.1</v>
          </cell>
          <cell r="AF21" t="str">
            <v>Подряд</v>
          </cell>
          <cell r="BS21" t="str">
            <v>Да</v>
          </cell>
        </row>
        <row r="22">
          <cell r="I22" t="str">
            <v>1.1.1.1</v>
          </cell>
          <cell r="AF22" t="str">
            <v>Подряд</v>
          </cell>
          <cell r="BS22" t="str">
            <v>Да</v>
          </cell>
        </row>
        <row r="23">
          <cell r="I23" t="str">
            <v>1.1.1.1</v>
          </cell>
          <cell r="AF23" t="str">
            <v>Подряд</v>
          </cell>
          <cell r="BS23" t="str">
            <v>Да</v>
          </cell>
        </row>
        <row r="24">
          <cell r="I24" t="str">
            <v>1.1.1.1</v>
          </cell>
          <cell r="AF24" t="str">
            <v>Подряд</v>
          </cell>
          <cell r="BS24" t="str">
            <v>Да</v>
          </cell>
        </row>
        <row r="25">
          <cell r="I25" t="str">
            <v>1.1.1.1</v>
          </cell>
          <cell r="AF25" t="str">
            <v>Подряд</v>
          </cell>
          <cell r="BS25" t="str">
            <v>Да</v>
          </cell>
        </row>
        <row r="26">
          <cell r="I26" t="str">
            <v>1.1.1.1</v>
          </cell>
          <cell r="AF26" t="str">
            <v>Подряд</v>
          </cell>
          <cell r="BS26" t="str">
            <v>Да</v>
          </cell>
        </row>
        <row r="27">
          <cell r="I27" t="str">
            <v>1.1.1.1</v>
          </cell>
          <cell r="AF27" t="str">
            <v>Подряд</v>
          </cell>
          <cell r="BS27" t="str">
            <v>Да</v>
          </cell>
        </row>
        <row r="28">
          <cell r="I28" t="str">
            <v>1.1.1.1</v>
          </cell>
          <cell r="AF28" t="str">
            <v>Подряд</v>
          </cell>
          <cell r="BS28" t="str">
            <v>Да</v>
          </cell>
        </row>
        <row r="29">
          <cell r="I29" t="str">
            <v>1.1.1.1</v>
          </cell>
          <cell r="AF29" t="str">
            <v>Подряд</v>
          </cell>
          <cell r="BS29" t="str">
            <v>Да</v>
          </cell>
        </row>
        <row r="30">
          <cell r="I30" t="str">
            <v>1.1.1.1</v>
          </cell>
          <cell r="AF30" t="str">
            <v>Подряд</v>
          </cell>
          <cell r="BS30" t="str">
            <v>Да</v>
          </cell>
        </row>
        <row r="31">
          <cell r="I31" t="str">
            <v>1.1.1.1</v>
          </cell>
          <cell r="AF31" t="str">
            <v>Подряд</v>
          </cell>
          <cell r="BS31" t="str">
            <v>Да</v>
          </cell>
        </row>
        <row r="32">
          <cell r="I32" t="str">
            <v>1.1.1.1</v>
          </cell>
          <cell r="AF32" t="str">
            <v>Подряд</v>
          </cell>
          <cell r="BS32" t="str">
            <v>Да</v>
          </cell>
        </row>
        <row r="33">
          <cell r="I33" t="str">
            <v>1.1.1.1</v>
          </cell>
          <cell r="AF33" t="str">
            <v>Подряд</v>
          </cell>
          <cell r="BS33" t="str">
            <v>Да</v>
          </cell>
        </row>
        <row r="34">
          <cell r="I34" t="str">
            <v>1.1.1.1</v>
          </cell>
          <cell r="AF34" t="str">
            <v>Подряд</v>
          </cell>
          <cell r="BS34" t="str">
            <v>Да</v>
          </cell>
        </row>
        <row r="35">
          <cell r="I35" t="str">
            <v>1.1.1.1</v>
          </cell>
          <cell r="AF35" t="str">
            <v>Подряд</v>
          </cell>
          <cell r="BS35" t="str">
            <v>Да</v>
          </cell>
        </row>
        <row r="36">
          <cell r="I36" t="str">
            <v>1.1.1.1</v>
          </cell>
          <cell r="AF36" t="str">
            <v>Подряд</v>
          </cell>
          <cell r="BS36" t="str">
            <v>Да</v>
          </cell>
        </row>
        <row r="37">
          <cell r="I37" t="str">
            <v>1.1.1.1</v>
          </cell>
          <cell r="AF37" t="str">
            <v>Подряд</v>
          </cell>
          <cell r="BS37" t="str">
            <v>Да</v>
          </cell>
        </row>
        <row r="38">
          <cell r="I38" t="str">
            <v>1.1.1.1</v>
          </cell>
          <cell r="AF38" t="str">
            <v>Подряд</v>
          </cell>
          <cell r="BS38" t="str">
            <v>Да</v>
          </cell>
        </row>
        <row r="39">
          <cell r="I39" t="str">
            <v>1.1.1.1</v>
          </cell>
          <cell r="AF39" t="str">
            <v>Подряд</v>
          </cell>
          <cell r="BS39" t="str">
            <v>Да</v>
          </cell>
        </row>
        <row r="40">
          <cell r="I40" t="str">
            <v>1.1.1.1</v>
          </cell>
          <cell r="AF40" t="str">
            <v>Подряд</v>
          </cell>
          <cell r="BS40" t="str">
            <v>Да</v>
          </cell>
        </row>
        <row r="41">
          <cell r="I41" t="str">
            <v>1.1.1.1</v>
          </cell>
          <cell r="AF41" t="str">
            <v>Подряд</v>
          </cell>
          <cell r="BS41" t="str">
            <v>Да</v>
          </cell>
        </row>
        <row r="42">
          <cell r="I42" t="str">
            <v>1.1.1.1</v>
          </cell>
          <cell r="AF42" t="str">
            <v>Подряд</v>
          </cell>
          <cell r="BS42" t="str">
            <v>Да</v>
          </cell>
        </row>
        <row r="43">
          <cell r="I43" t="str">
            <v>1.1.1.1</v>
          </cell>
          <cell r="AF43" t="str">
            <v>Подряд</v>
          </cell>
          <cell r="BS43" t="str">
            <v>Да</v>
          </cell>
        </row>
        <row r="44">
          <cell r="I44" t="str">
            <v>1.1.1.1</v>
          </cell>
          <cell r="AF44" t="str">
            <v>Подряд</v>
          </cell>
          <cell r="BS44" t="str">
            <v>Да</v>
          </cell>
        </row>
        <row r="45">
          <cell r="I45" t="str">
            <v>1.1.1.1</v>
          </cell>
          <cell r="AF45" t="str">
            <v>Подряд</v>
          </cell>
          <cell r="BS45" t="str">
            <v>Да</v>
          </cell>
        </row>
        <row r="46">
          <cell r="I46" t="str">
            <v>1.1.1.1</v>
          </cell>
          <cell r="AF46" t="str">
            <v>Подряд</v>
          </cell>
          <cell r="BS46" t="str">
            <v>Да</v>
          </cell>
        </row>
        <row r="47">
          <cell r="I47" t="str">
            <v>1.1.1.1</v>
          </cell>
          <cell r="AF47" t="str">
            <v>Подряд</v>
          </cell>
          <cell r="BS47" t="str">
            <v>Да</v>
          </cell>
        </row>
        <row r="48">
          <cell r="I48" t="str">
            <v>1.1.1.1</v>
          </cell>
          <cell r="AF48" t="str">
            <v>Подряд</v>
          </cell>
          <cell r="BS48" t="str">
            <v>Да</v>
          </cell>
        </row>
        <row r="49">
          <cell r="I49" t="str">
            <v>1.1.1.1</v>
          </cell>
          <cell r="AF49" t="str">
            <v>Подряд</v>
          </cell>
          <cell r="BS49" t="str">
            <v>Да</v>
          </cell>
        </row>
        <row r="50">
          <cell r="I50" t="str">
            <v>1.1.1.1</v>
          </cell>
          <cell r="AF50" t="str">
            <v>Подряд</v>
          </cell>
          <cell r="BS50" t="str">
            <v>Да</v>
          </cell>
        </row>
        <row r="51">
          <cell r="I51" t="str">
            <v>1.1.1.1</v>
          </cell>
          <cell r="AF51" t="str">
            <v>Подряд</v>
          </cell>
          <cell r="BS51" t="str">
            <v>Да</v>
          </cell>
        </row>
        <row r="52">
          <cell r="I52" t="str">
            <v>1.1.1.1</v>
          </cell>
          <cell r="AF52" t="str">
            <v>Подряд</v>
          </cell>
          <cell r="BS52" t="str">
            <v>Да</v>
          </cell>
        </row>
        <row r="53">
          <cell r="I53" t="str">
            <v>1.1.1.1</v>
          </cell>
          <cell r="AF53" t="str">
            <v>Подряд</v>
          </cell>
          <cell r="BS53" t="str">
            <v>Да</v>
          </cell>
        </row>
        <row r="54">
          <cell r="I54" t="str">
            <v>1.1.1.1</v>
          </cell>
          <cell r="AF54" t="str">
            <v>Подряд</v>
          </cell>
          <cell r="BS54" t="str">
            <v>Да</v>
          </cell>
        </row>
        <row r="55">
          <cell r="I55" t="str">
            <v>1.1.1.1</v>
          </cell>
          <cell r="AF55" t="str">
            <v>Подряд</v>
          </cell>
          <cell r="BS55" t="str">
            <v>Да</v>
          </cell>
        </row>
        <row r="56">
          <cell r="I56" t="str">
            <v>1.1.1.1</v>
          </cell>
          <cell r="AF56" t="str">
            <v>Подряд</v>
          </cell>
          <cell r="BS56" t="str">
            <v>Да</v>
          </cell>
        </row>
        <row r="57">
          <cell r="I57" t="str">
            <v>1.1.1.1</v>
          </cell>
          <cell r="AF57" t="str">
            <v>Подряд</v>
          </cell>
          <cell r="BS57" t="str">
            <v>Да</v>
          </cell>
        </row>
        <row r="58">
          <cell r="I58" t="str">
            <v>1.1.1.1</v>
          </cell>
          <cell r="AF58" t="str">
            <v>Подряд</v>
          </cell>
          <cell r="BS58" t="str">
            <v>Да</v>
          </cell>
        </row>
        <row r="59">
          <cell r="I59" t="str">
            <v>1.1.1.1</v>
          </cell>
          <cell r="AF59" t="str">
            <v>Подряд</v>
          </cell>
          <cell r="BS59" t="str">
            <v>Да</v>
          </cell>
        </row>
        <row r="60">
          <cell r="I60" t="str">
            <v>1.1.1.1</v>
          </cell>
          <cell r="AF60" t="str">
            <v>Подряд</v>
          </cell>
          <cell r="BS60" t="str">
            <v>Да</v>
          </cell>
        </row>
        <row r="61">
          <cell r="I61" t="str">
            <v>1.1.1.1</v>
          </cell>
          <cell r="AF61" t="str">
            <v>Подряд</v>
          </cell>
          <cell r="BS61" t="str">
            <v>Да</v>
          </cell>
        </row>
        <row r="62">
          <cell r="I62" t="str">
            <v>1.1.1.1</v>
          </cell>
          <cell r="AF62" t="str">
            <v>Подряд</v>
          </cell>
          <cell r="BS62" t="str">
            <v>Да</v>
          </cell>
        </row>
        <row r="63">
          <cell r="I63" t="str">
            <v>1.1.1.1</v>
          </cell>
          <cell r="AF63" t="str">
            <v>Подряд</v>
          </cell>
          <cell r="BS63" t="str">
            <v>Да</v>
          </cell>
        </row>
        <row r="64">
          <cell r="I64" t="str">
            <v>1.1.1.1</v>
          </cell>
          <cell r="AF64" t="str">
            <v>Подряд</v>
          </cell>
          <cell r="BS64" t="str">
            <v>Да</v>
          </cell>
        </row>
        <row r="65">
          <cell r="I65" t="str">
            <v>1.1.1.1</v>
          </cell>
          <cell r="AF65" t="str">
            <v>Подряд</v>
          </cell>
          <cell r="BS65" t="str">
            <v>Да</v>
          </cell>
        </row>
        <row r="66">
          <cell r="I66" t="str">
            <v>1.1.1.1</v>
          </cell>
          <cell r="AF66" t="str">
            <v>Подряд</v>
          </cell>
          <cell r="BS66" t="str">
            <v>Да</v>
          </cell>
        </row>
        <row r="67">
          <cell r="I67" t="str">
            <v>1.1.1.1</v>
          </cell>
          <cell r="AF67" t="str">
            <v>Подряд</v>
          </cell>
          <cell r="BS67" t="str">
            <v>Да</v>
          </cell>
        </row>
        <row r="68">
          <cell r="I68" t="str">
            <v>1.1.1.1</v>
          </cell>
          <cell r="AF68" t="str">
            <v>Подряд</v>
          </cell>
          <cell r="BS68" t="str">
            <v>Да</v>
          </cell>
        </row>
        <row r="69">
          <cell r="I69" t="str">
            <v>1.1.1.1</v>
          </cell>
          <cell r="AF69" t="str">
            <v>Подряд</v>
          </cell>
          <cell r="BS69" t="str">
            <v>Да</v>
          </cell>
        </row>
        <row r="70">
          <cell r="I70" t="str">
            <v>1.1.1.1</v>
          </cell>
          <cell r="AF70" t="str">
            <v>Подряд</v>
          </cell>
          <cell r="BS70" t="str">
            <v>Да</v>
          </cell>
        </row>
        <row r="71">
          <cell r="I71" t="str">
            <v>1.1.1.1</v>
          </cell>
          <cell r="AF71" t="str">
            <v>Подряд</v>
          </cell>
          <cell r="BS71" t="str">
            <v>Да</v>
          </cell>
        </row>
        <row r="72">
          <cell r="I72" t="str">
            <v>1.1.1.1</v>
          </cell>
          <cell r="AF72" t="str">
            <v>Подряд</v>
          </cell>
          <cell r="BS72" t="str">
            <v>Да</v>
          </cell>
        </row>
        <row r="73">
          <cell r="I73" t="str">
            <v>1.1.1.1</v>
          </cell>
          <cell r="AF73" t="str">
            <v>Подряд</v>
          </cell>
          <cell r="BS73" t="str">
            <v>Да</v>
          </cell>
        </row>
        <row r="74">
          <cell r="I74" t="str">
            <v>1.1.1.1</v>
          </cell>
          <cell r="AF74" t="str">
            <v>Подряд</v>
          </cell>
          <cell r="BS74" t="str">
            <v>Да</v>
          </cell>
        </row>
        <row r="75">
          <cell r="I75" t="str">
            <v>1.1.1.1</v>
          </cell>
          <cell r="AF75" t="str">
            <v>Подряд</v>
          </cell>
          <cell r="BS75" t="str">
            <v>Да</v>
          </cell>
        </row>
        <row r="76">
          <cell r="I76" t="str">
            <v>1.1.1.1</v>
          </cell>
          <cell r="AF76" t="str">
            <v>Подряд</v>
          </cell>
          <cell r="BS76" t="str">
            <v>Да</v>
          </cell>
        </row>
        <row r="77">
          <cell r="I77" t="str">
            <v>1.1.1.1</v>
          </cell>
          <cell r="AF77" t="str">
            <v>Подряд</v>
          </cell>
          <cell r="BS77" t="str">
            <v>Да</v>
          </cell>
        </row>
        <row r="78">
          <cell r="I78" t="str">
            <v>1.1.1.1</v>
          </cell>
          <cell r="AF78" t="str">
            <v>Подряд</v>
          </cell>
          <cell r="BS78" t="str">
            <v>Да</v>
          </cell>
        </row>
        <row r="79">
          <cell r="I79" t="str">
            <v>1.1.1.1</v>
          </cell>
          <cell r="AF79" t="str">
            <v>Подряд</v>
          </cell>
          <cell r="BS79" t="str">
            <v>Да</v>
          </cell>
        </row>
        <row r="80">
          <cell r="I80" t="str">
            <v>1.1.1.1</v>
          </cell>
          <cell r="AF80" t="str">
            <v>Подряд</v>
          </cell>
          <cell r="BS80" t="str">
            <v>Да</v>
          </cell>
        </row>
        <row r="81">
          <cell r="I81" t="str">
            <v>1.1.1.1</v>
          </cell>
          <cell r="AF81" t="str">
            <v>Подряд</v>
          </cell>
          <cell r="BS81" t="str">
            <v>Да</v>
          </cell>
        </row>
        <row r="82">
          <cell r="I82" t="str">
            <v>1.1.1.1</v>
          </cell>
          <cell r="AF82" t="str">
            <v>Подряд</v>
          </cell>
          <cell r="BS82" t="str">
            <v>Да</v>
          </cell>
        </row>
        <row r="83">
          <cell r="I83" t="str">
            <v>1.1.1.1</v>
          </cell>
          <cell r="AF83" t="str">
            <v>Подряд</v>
          </cell>
          <cell r="BS83" t="str">
            <v>Да</v>
          </cell>
        </row>
        <row r="84">
          <cell r="I84" t="str">
            <v>1.1.1.1</v>
          </cell>
          <cell r="AF84" t="str">
            <v>Подряд</v>
          </cell>
          <cell r="BS84" t="str">
            <v>Да</v>
          </cell>
        </row>
        <row r="85">
          <cell r="I85" t="str">
            <v>1.1.1.1</v>
          </cell>
          <cell r="AF85" t="str">
            <v>Подряд</v>
          </cell>
          <cell r="BS85" t="str">
            <v>Да</v>
          </cell>
        </row>
        <row r="86">
          <cell r="I86" t="str">
            <v>1.1.1.1</v>
          </cell>
          <cell r="AF86" t="str">
            <v>Подряд</v>
          </cell>
          <cell r="BS86" t="str">
            <v>Да</v>
          </cell>
        </row>
        <row r="87">
          <cell r="I87" t="str">
            <v>1.1.1.1</v>
          </cell>
          <cell r="AF87" t="str">
            <v>Подряд</v>
          </cell>
          <cell r="BS87" t="str">
            <v>Да</v>
          </cell>
        </row>
        <row r="88">
          <cell r="I88" t="str">
            <v>1.1.1.1</v>
          </cell>
          <cell r="AF88" t="str">
            <v>Подряд</v>
          </cell>
          <cell r="BS88" t="str">
            <v>Да</v>
          </cell>
        </row>
        <row r="89">
          <cell r="I89" t="str">
            <v>1.1.1.1</v>
          </cell>
          <cell r="AF89" t="str">
            <v>Подряд</v>
          </cell>
          <cell r="BS89" t="str">
            <v>Да</v>
          </cell>
        </row>
        <row r="90">
          <cell r="I90" t="str">
            <v>1.1.1.1</v>
          </cell>
          <cell r="AF90" t="str">
            <v>Подряд</v>
          </cell>
          <cell r="BS90" t="str">
            <v>Да</v>
          </cell>
        </row>
        <row r="91">
          <cell r="I91" t="str">
            <v>1.1.1.1</v>
          </cell>
          <cell r="AF91" t="str">
            <v>Подряд</v>
          </cell>
          <cell r="BS91" t="str">
            <v>Да</v>
          </cell>
        </row>
        <row r="92">
          <cell r="I92" t="str">
            <v>1.1.1.1</v>
          </cell>
          <cell r="AF92" t="str">
            <v>Подряд</v>
          </cell>
          <cell r="BS92" t="str">
            <v>Да</v>
          </cell>
        </row>
        <row r="93">
          <cell r="I93" t="str">
            <v>1.1.1.1</v>
          </cell>
          <cell r="AF93" t="str">
            <v>Подряд</v>
          </cell>
          <cell r="BS93" t="str">
            <v>Да</v>
          </cell>
        </row>
        <row r="94">
          <cell r="I94" t="str">
            <v>1.1.1.1</v>
          </cell>
          <cell r="AF94" t="str">
            <v>Подряд</v>
          </cell>
          <cell r="BS94" t="str">
            <v>Да</v>
          </cell>
        </row>
        <row r="95">
          <cell r="I95" t="str">
            <v>1.1.1.1</v>
          </cell>
          <cell r="AF95" t="str">
            <v>Подряд</v>
          </cell>
          <cell r="BS95" t="str">
            <v>Да</v>
          </cell>
        </row>
        <row r="96">
          <cell r="I96" t="str">
            <v>1.1.1.1</v>
          </cell>
          <cell r="AF96" t="str">
            <v>Подряд</v>
          </cell>
          <cell r="BS96" t="str">
            <v>Да</v>
          </cell>
        </row>
        <row r="97">
          <cell r="I97" t="str">
            <v>1.1.1.1</v>
          </cell>
          <cell r="AF97" t="str">
            <v>Подряд</v>
          </cell>
          <cell r="BS97" t="str">
            <v>Да</v>
          </cell>
        </row>
        <row r="98">
          <cell r="I98" t="str">
            <v>1.1.1.1</v>
          </cell>
          <cell r="AF98" t="str">
            <v>Подряд</v>
          </cell>
          <cell r="BS98" t="str">
            <v>Да</v>
          </cell>
        </row>
        <row r="99">
          <cell r="I99" t="str">
            <v>1.1.1.1</v>
          </cell>
          <cell r="AF99" t="str">
            <v>Подряд</v>
          </cell>
          <cell r="BS99" t="str">
            <v>Да</v>
          </cell>
        </row>
        <row r="100">
          <cell r="I100" t="str">
            <v>1.1.1.1</v>
          </cell>
          <cell r="AF100" t="str">
            <v>Подряд</v>
          </cell>
          <cell r="BS100" t="str">
            <v>Да</v>
          </cell>
        </row>
        <row r="101">
          <cell r="I101" t="str">
            <v>1.1.1.1</v>
          </cell>
          <cell r="AF101" t="str">
            <v>Подряд</v>
          </cell>
          <cell r="BS101" t="str">
            <v>Да</v>
          </cell>
        </row>
        <row r="102">
          <cell r="I102" t="str">
            <v>1.1.1.1</v>
          </cell>
          <cell r="AF102" t="str">
            <v>Подряд</v>
          </cell>
          <cell r="BS102" t="str">
            <v>Да</v>
          </cell>
        </row>
        <row r="103">
          <cell r="I103" t="str">
            <v>1.1.1.1</v>
          </cell>
          <cell r="AF103" t="str">
            <v>Подряд</v>
          </cell>
          <cell r="BS103" t="str">
            <v>Да</v>
          </cell>
        </row>
        <row r="104">
          <cell r="I104" t="str">
            <v>1.1.1.1</v>
          </cell>
          <cell r="AF104" t="str">
            <v>Подряд</v>
          </cell>
          <cell r="BS104" t="str">
            <v>Да</v>
          </cell>
        </row>
        <row r="105">
          <cell r="I105" t="str">
            <v>1.1.1.1</v>
          </cell>
          <cell r="AF105" t="str">
            <v>Подряд</v>
          </cell>
          <cell r="BS105" t="str">
            <v>Да</v>
          </cell>
        </row>
        <row r="106">
          <cell r="I106" t="str">
            <v>1.1.1.1</v>
          </cell>
          <cell r="AF106" t="str">
            <v>Подряд</v>
          </cell>
          <cell r="BS106" t="str">
            <v>Да</v>
          </cell>
        </row>
        <row r="107">
          <cell r="I107" t="str">
            <v>1.1.1.1</v>
          </cell>
          <cell r="AF107" t="str">
            <v>Подряд</v>
          </cell>
          <cell r="BS107" t="str">
            <v>Да</v>
          </cell>
        </row>
        <row r="108">
          <cell r="I108" t="str">
            <v>1.1.1.1</v>
          </cell>
          <cell r="AF108" t="str">
            <v>Подряд</v>
          </cell>
          <cell r="BS108" t="str">
            <v>Да</v>
          </cell>
        </row>
        <row r="109">
          <cell r="I109" t="str">
            <v>1.1.1.1</v>
          </cell>
          <cell r="AF109" t="str">
            <v>Подряд</v>
          </cell>
          <cell r="BS109" t="str">
            <v>Да</v>
          </cell>
        </row>
        <row r="110">
          <cell r="I110" t="str">
            <v>1.1.1.1</v>
          </cell>
          <cell r="AF110" t="str">
            <v>Подряд</v>
          </cell>
          <cell r="BS110" t="str">
            <v>Да</v>
          </cell>
        </row>
        <row r="111">
          <cell r="I111" t="str">
            <v>1.1.1.1</v>
          </cell>
          <cell r="AF111" t="str">
            <v>Подряд</v>
          </cell>
          <cell r="BS111" t="str">
            <v>Да</v>
          </cell>
        </row>
        <row r="112">
          <cell r="I112" t="str">
            <v>1.1.1.1</v>
          </cell>
          <cell r="AF112" t="str">
            <v>Подряд</v>
          </cell>
          <cell r="BS112" t="str">
            <v>Да</v>
          </cell>
        </row>
        <row r="113">
          <cell r="I113" t="str">
            <v>1.1.1.1</v>
          </cell>
          <cell r="AF113" t="str">
            <v>Подряд</v>
          </cell>
          <cell r="BS113" t="str">
            <v>Да</v>
          </cell>
        </row>
        <row r="114">
          <cell r="I114" t="str">
            <v>1.1.1.1</v>
          </cell>
          <cell r="AF114" t="str">
            <v>Подряд</v>
          </cell>
          <cell r="BS114" t="str">
            <v>Да</v>
          </cell>
        </row>
        <row r="115">
          <cell r="I115" t="str">
            <v>1.1.1.1</v>
          </cell>
          <cell r="AF115" t="str">
            <v>Подряд</v>
          </cell>
          <cell r="BS115" t="str">
            <v>Да</v>
          </cell>
        </row>
        <row r="116">
          <cell r="I116" t="str">
            <v>1.1.1.1</v>
          </cell>
          <cell r="AF116" t="str">
            <v>Подряд</v>
          </cell>
          <cell r="BS116" t="str">
            <v>Да</v>
          </cell>
        </row>
        <row r="117">
          <cell r="I117" t="str">
            <v>1.1.1.1</v>
          </cell>
          <cell r="AF117" t="str">
            <v>Подряд</v>
          </cell>
          <cell r="BS117" t="str">
            <v>Да</v>
          </cell>
        </row>
        <row r="118">
          <cell r="I118" t="str">
            <v>1.1.1.1</v>
          </cell>
          <cell r="AF118" t="str">
            <v>Подряд</v>
          </cell>
          <cell r="BS118" t="str">
            <v>Да</v>
          </cell>
        </row>
        <row r="119">
          <cell r="I119" t="str">
            <v>1.1.1.1</v>
          </cell>
          <cell r="AF119" t="str">
            <v>Подряд</v>
          </cell>
          <cell r="BS119" t="str">
            <v>Да</v>
          </cell>
        </row>
        <row r="120">
          <cell r="I120" t="str">
            <v>1.1.1.1</v>
          </cell>
          <cell r="AF120" t="str">
            <v>Подряд</v>
          </cell>
          <cell r="BS120" t="str">
            <v>Да</v>
          </cell>
        </row>
        <row r="121">
          <cell r="I121" t="str">
            <v>1.1.1.1</v>
          </cell>
          <cell r="AF121" t="str">
            <v>Подряд</v>
          </cell>
          <cell r="BS121" t="str">
            <v>Да</v>
          </cell>
        </row>
        <row r="122">
          <cell r="I122" t="str">
            <v>1.1.1.1</v>
          </cell>
          <cell r="AF122" t="str">
            <v>Подряд</v>
          </cell>
          <cell r="BS122" t="str">
            <v>Да</v>
          </cell>
        </row>
        <row r="123">
          <cell r="I123" t="str">
            <v>1.1.1.1</v>
          </cell>
          <cell r="AF123" t="str">
            <v>Подряд</v>
          </cell>
          <cell r="BS123" t="str">
            <v>Да</v>
          </cell>
        </row>
        <row r="124">
          <cell r="I124" t="str">
            <v>1.1.1.1</v>
          </cell>
          <cell r="AF124" t="str">
            <v>Подряд</v>
          </cell>
          <cell r="BS124" t="str">
            <v>Да</v>
          </cell>
        </row>
        <row r="125">
          <cell r="I125" t="str">
            <v>1.1.1.1</v>
          </cell>
          <cell r="AF125" t="str">
            <v>Подряд</v>
          </cell>
          <cell r="BS125" t="str">
            <v>Да</v>
          </cell>
        </row>
        <row r="126">
          <cell r="I126" t="str">
            <v>1.1.1.1</v>
          </cell>
          <cell r="AF126" t="str">
            <v>Подряд</v>
          </cell>
          <cell r="BS126" t="str">
            <v>Да</v>
          </cell>
        </row>
        <row r="127">
          <cell r="I127" t="str">
            <v>1.1.1.1</v>
          </cell>
          <cell r="AF127" t="str">
            <v>Подряд</v>
          </cell>
          <cell r="BS127" t="str">
            <v>Да</v>
          </cell>
        </row>
        <row r="128">
          <cell r="I128" t="str">
            <v>1.1.1.1</v>
          </cell>
          <cell r="AF128" t="str">
            <v>Подряд</v>
          </cell>
          <cell r="BS128" t="str">
            <v>Да</v>
          </cell>
        </row>
        <row r="129">
          <cell r="I129" t="str">
            <v>1.1.1.1</v>
          </cell>
          <cell r="AF129" t="str">
            <v>Подряд</v>
          </cell>
          <cell r="BS129" t="str">
            <v>Да</v>
          </cell>
        </row>
        <row r="130">
          <cell r="I130" t="str">
            <v>1.1.1.1</v>
          </cell>
          <cell r="AF130" t="str">
            <v>Подряд</v>
          </cell>
          <cell r="BS130" t="str">
            <v>Да</v>
          </cell>
        </row>
        <row r="131">
          <cell r="I131" t="str">
            <v>1.1.1.1</v>
          </cell>
          <cell r="AF131" t="str">
            <v>Подряд</v>
          </cell>
          <cell r="BS131" t="str">
            <v>Да</v>
          </cell>
        </row>
        <row r="132">
          <cell r="I132" t="str">
            <v>1.1.1.1</v>
          </cell>
          <cell r="AF132" t="str">
            <v>Подряд</v>
          </cell>
          <cell r="BS132" t="str">
            <v>Да</v>
          </cell>
        </row>
        <row r="133">
          <cell r="I133" t="str">
            <v>1.1.1.1</v>
          </cell>
          <cell r="AF133" t="str">
            <v>Подряд</v>
          </cell>
          <cell r="BS133" t="str">
            <v>Да</v>
          </cell>
        </row>
        <row r="134">
          <cell r="I134" t="str">
            <v>1.1.1.1</v>
          </cell>
          <cell r="AF134" t="str">
            <v>Подряд</v>
          </cell>
          <cell r="BS134" t="str">
            <v>Да</v>
          </cell>
        </row>
        <row r="135">
          <cell r="I135" t="str">
            <v>1.1.1.1</v>
          </cell>
          <cell r="AF135" t="str">
            <v>Подряд</v>
          </cell>
          <cell r="BS135" t="str">
            <v>Да</v>
          </cell>
        </row>
        <row r="136">
          <cell r="I136" t="str">
            <v>1.1.1.1</v>
          </cell>
          <cell r="AF136" t="str">
            <v>Подряд</v>
          </cell>
          <cell r="BS136" t="str">
            <v>Да</v>
          </cell>
        </row>
        <row r="137">
          <cell r="I137" t="str">
            <v>1.1.1.1</v>
          </cell>
          <cell r="AF137" t="str">
            <v>Подряд</v>
          </cell>
          <cell r="BS137" t="str">
            <v>Да</v>
          </cell>
        </row>
        <row r="138">
          <cell r="I138" t="str">
            <v>1.1.1.1</v>
          </cell>
          <cell r="AF138" t="str">
            <v>Подряд</v>
          </cell>
          <cell r="BS138" t="str">
            <v>Да</v>
          </cell>
        </row>
        <row r="139">
          <cell r="I139" t="str">
            <v>1.1.1.1</v>
          </cell>
          <cell r="AF139" t="str">
            <v>Подряд</v>
          </cell>
          <cell r="BS139" t="str">
            <v>Да</v>
          </cell>
        </row>
        <row r="140">
          <cell r="I140" t="str">
            <v>1.1.1.1</v>
          </cell>
          <cell r="AF140" t="str">
            <v>Подряд</v>
          </cell>
          <cell r="BS140" t="str">
            <v>Да</v>
          </cell>
        </row>
        <row r="141">
          <cell r="I141" t="str">
            <v>1.1.1.1</v>
          </cell>
          <cell r="AF141" t="str">
            <v>Подряд</v>
          </cell>
          <cell r="BS141" t="str">
            <v>Да</v>
          </cell>
        </row>
        <row r="142">
          <cell r="I142" t="str">
            <v>1.1.1.1</v>
          </cell>
          <cell r="AF142" t="str">
            <v>Подряд</v>
          </cell>
          <cell r="BS142" t="str">
            <v>Да</v>
          </cell>
        </row>
        <row r="143">
          <cell r="I143" t="str">
            <v>1.1.1.1</v>
          </cell>
          <cell r="AF143" t="str">
            <v>Подряд</v>
          </cell>
          <cell r="BS143" t="str">
            <v>Да</v>
          </cell>
        </row>
        <row r="144">
          <cell r="I144" t="str">
            <v>1.1.1.1</v>
          </cell>
          <cell r="AF144" t="str">
            <v>Подряд</v>
          </cell>
          <cell r="BS144" t="str">
            <v>Да</v>
          </cell>
        </row>
        <row r="145">
          <cell r="I145" t="str">
            <v>1.1.1.1</v>
          </cell>
          <cell r="AF145" t="str">
            <v>Подряд</v>
          </cell>
          <cell r="BS145" t="str">
            <v>Да</v>
          </cell>
        </row>
        <row r="146">
          <cell r="I146" t="str">
            <v>1.1.1.1</v>
          </cell>
          <cell r="AF146" t="str">
            <v>Подряд</v>
          </cell>
          <cell r="BS146" t="str">
            <v>Да</v>
          </cell>
        </row>
        <row r="147">
          <cell r="I147" t="str">
            <v>1.1.1.1</v>
          </cell>
          <cell r="AF147" t="str">
            <v>Подряд</v>
          </cell>
          <cell r="BS147" t="str">
            <v>Да</v>
          </cell>
        </row>
        <row r="148">
          <cell r="I148" t="str">
            <v>1.1.1.1</v>
          </cell>
          <cell r="AF148" t="str">
            <v>Подряд</v>
          </cell>
          <cell r="BS148" t="str">
            <v>Да</v>
          </cell>
        </row>
        <row r="149">
          <cell r="I149" t="str">
            <v>1.1.1.1</v>
          </cell>
          <cell r="AF149" t="str">
            <v>Подряд</v>
          </cell>
          <cell r="BS149" t="str">
            <v>Да</v>
          </cell>
        </row>
        <row r="150">
          <cell r="I150" t="str">
            <v>1.1.1.1</v>
          </cell>
          <cell r="AF150" t="str">
            <v>Подряд</v>
          </cell>
          <cell r="BS150" t="str">
            <v>Да</v>
          </cell>
        </row>
        <row r="151">
          <cell r="I151" t="str">
            <v>1.1.1.1</v>
          </cell>
          <cell r="AF151" t="str">
            <v>Подряд</v>
          </cell>
          <cell r="BS151" t="str">
            <v>Да</v>
          </cell>
        </row>
        <row r="152">
          <cell r="I152" t="str">
            <v>1.1.1.1</v>
          </cell>
          <cell r="AF152" t="str">
            <v>Подряд</v>
          </cell>
          <cell r="BS152" t="str">
            <v>Да</v>
          </cell>
        </row>
        <row r="153">
          <cell r="I153" t="str">
            <v>1.1.1.1</v>
          </cell>
          <cell r="AF153" t="str">
            <v>Подряд</v>
          </cell>
          <cell r="BS153" t="str">
            <v>Да</v>
          </cell>
        </row>
        <row r="154">
          <cell r="I154" t="str">
            <v>1.1.1.1</v>
          </cell>
          <cell r="AF154" t="str">
            <v>Подряд</v>
          </cell>
          <cell r="BS154" t="str">
            <v>Да</v>
          </cell>
        </row>
        <row r="155">
          <cell r="I155" t="str">
            <v>1.1.1.1</v>
          </cell>
          <cell r="AF155" t="str">
            <v>Подряд</v>
          </cell>
          <cell r="BS155" t="str">
            <v>Да</v>
          </cell>
        </row>
        <row r="156">
          <cell r="I156" t="str">
            <v>1.1.1.1</v>
          </cell>
          <cell r="AF156" t="str">
            <v>Подряд</v>
          </cell>
          <cell r="BS156" t="str">
            <v>Да</v>
          </cell>
        </row>
        <row r="157">
          <cell r="I157" t="str">
            <v>1.1.1.1</v>
          </cell>
          <cell r="AF157" t="str">
            <v>Подряд</v>
          </cell>
          <cell r="BS157" t="str">
            <v>Да</v>
          </cell>
        </row>
        <row r="158">
          <cell r="I158" t="str">
            <v>1.1.1.1</v>
          </cell>
          <cell r="AF158" t="str">
            <v>Подряд</v>
          </cell>
          <cell r="BS158" t="str">
            <v>Да</v>
          </cell>
        </row>
        <row r="159">
          <cell r="I159" t="str">
            <v>1.1.1.1</v>
          </cell>
          <cell r="AF159" t="str">
            <v>Подряд</v>
          </cell>
          <cell r="BS159" t="str">
            <v>Да</v>
          </cell>
        </row>
        <row r="160">
          <cell r="I160" t="str">
            <v>1.1.1.1</v>
          </cell>
          <cell r="AF160" t="str">
            <v>Подряд</v>
          </cell>
          <cell r="BS160" t="str">
            <v>Да</v>
          </cell>
        </row>
        <row r="161">
          <cell r="I161" t="str">
            <v>1.1.1.1</v>
          </cell>
          <cell r="AF161" t="str">
            <v>Подряд</v>
          </cell>
          <cell r="BS161" t="str">
            <v>Да</v>
          </cell>
        </row>
        <row r="162">
          <cell r="I162" t="str">
            <v>1.1.1.1</v>
          </cell>
          <cell r="AF162" t="str">
            <v>Подряд</v>
          </cell>
          <cell r="BS162" t="str">
            <v>Да</v>
          </cell>
        </row>
        <row r="163">
          <cell r="I163" t="str">
            <v>1.1.1.1</v>
          </cell>
          <cell r="AF163" t="str">
            <v>Подряд</v>
          </cell>
          <cell r="BS163" t="str">
            <v>Да</v>
          </cell>
        </row>
        <row r="164">
          <cell r="I164" t="str">
            <v>1.1.1.1</v>
          </cell>
          <cell r="AF164" t="str">
            <v>Подряд</v>
          </cell>
          <cell r="BS164" t="str">
            <v>Да</v>
          </cell>
        </row>
        <row r="165">
          <cell r="I165" t="str">
            <v>1.1.1.1</v>
          </cell>
          <cell r="AF165" t="str">
            <v>Подряд</v>
          </cell>
          <cell r="BS165" t="str">
            <v>Да</v>
          </cell>
        </row>
        <row r="166">
          <cell r="I166" t="str">
            <v>1.1.1.1</v>
          </cell>
          <cell r="AF166" t="str">
            <v>Подряд</v>
          </cell>
          <cell r="BS166" t="str">
            <v>Да</v>
          </cell>
        </row>
        <row r="167">
          <cell r="I167" t="str">
            <v>1.1.1.1</v>
          </cell>
          <cell r="AF167" t="str">
            <v>Подряд</v>
          </cell>
          <cell r="BS167" t="str">
            <v>Да</v>
          </cell>
        </row>
        <row r="168">
          <cell r="I168" t="str">
            <v>1.1.1.1</v>
          </cell>
          <cell r="AF168" t="str">
            <v>Подряд</v>
          </cell>
          <cell r="BS168" t="str">
            <v>Да</v>
          </cell>
        </row>
        <row r="169">
          <cell r="I169" t="str">
            <v>1.1.1.1</v>
          </cell>
          <cell r="AF169" t="str">
            <v>Подряд</v>
          </cell>
          <cell r="BS169" t="str">
            <v>Да</v>
          </cell>
        </row>
        <row r="170">
          <cell r="I170" t="str">
            <v>1.1.1.1</v>
          </cell>
          <cell r="AF170" t="str">
            <v>Подряд</v>
          </cell>
          <cell r="BS170" t="str">
            <v>Да</v>
          </cell>
        </row>
        <row r="171">
          <cell r="I171" t="str">
            <v>1.1.1.1</v>
          </cell>
          <cell r="AF171" t="str">
            <v>Подряд</v>
          </cell>
          <cell r="BS171" t="str">
            <v>Да</v>
          </cell>
        </row>
        <row r="172">
          <cell r="I172" t="str">
            <v>1.1.1.1</v>
          </cell>
          <cell r="AF172" t="str">
            <v>Подряд</v>
          </cell>
          <cell r="BS172" t="str">
            <v>Да</v>
          </cell>
        </row>
        <row r="173">
          <cell r="I173" t="str">
            <v>1.1.1.1</v>
          </cell>
          <cell r="AF173" t="str">
            <v>Подряд</v>
          </cell>
          <cell r="BS173" t="str">
            <v>Да</v>
          </cell>
        </row>
        <row r="174">
          <cell r="I174" t="str">
            <v>1.1.1.1</v>
          </cell>
          <cell r="AF174" t="str">
            <v>Подряд</v>
          </cell>
          <cell r="BS174" t="str">
            <v>Да</v>
          </cell>
        </row>
        <row r="175">
          <cell r="I175" t="str">
            <v>1.1.1.1</v>
          </cell>
          <cell r="AF175" t="str">
            <v>Подряд</v>
          </cell>
          <cell r="BS175" t="str">
            <v>Да</v>
          </cell>
        </row>
        <row r="176">
          <cell r="I176" t="str">
            <v>1.1.1.1</v>
          </cell>
          <cell r="AF176" t="str">
            <v>Подряд</v>
          </cell>
          <cell r="BS176" t="str">
            <v>Да</v>
          </cell>
        </row>
        <row r="177">
          <cell r="I177" t="str">
            <v>1.1.1.1</v>
          </cell>
          <cell r="AF177" t="str">
            <v>Подряд</v>
          </cell>
          <cell r="BS177" t="str">
            <v>Да</v>
          </cell>
        </row>
        <row r="178">
          <cell r="I178" t="str">
            <v>1.1.1.1</v>
          </cell>
          <cell r="AF178" t="str">
            <v>Подряд</v>
          </cell>
          <cell r="BS178" t="str">
            <v>Да</v>
          </cell>
        </row>
        <row r="179">
          <cell r="I179" t="str">
            <v>1.1.1.1</v>
          </cell>
          <cell r="AF179" t="str">
            <v>Подряд</v>
          </cell>
          <cell r="BS179" t="str">
            <v>Да</v>
          </cell>
        </row>
        <row r="180">
          <cell r="I180" t="str">
            <v>1.1.1.1</v>
          </cell>
          <cell r="AF180" t="str">
            <v>Подряд</v>
          </cell>
          <cell r="BS180" t="str">
            <v>Да</v>
          </cell>
        </row>
        <row r="181">
          <cell r="I181" t="str">
            <v>1.1.1.1</v>
          </cell>
          <cell r="AF181" t="str">
            <v>Подряд</v>
          </cell>
          <cell r="BS181" t="str">
            <v>Да</v>
          </cell>
        </row>
        <row r="182">
          <cell r="I182" t="str">
            <v>1.1.1.1</v>
          </cell>
          <cell r="AF182" t="str">
            <v>Подряд</v>
          </cell>
          <cell r="BS182" t="str">
            <v>Да</v>
          </cell>
        </row>
        <row r="183">
          <cell r="I183" t="str">
            <v>1.1.1.1</v>
          </cell>
          <cell r="AF183" t="str">
            <v>Подряд</v>
          </cell>
          <cell r="BS183" t="str">
            <v>Да</v>
          </cell>
        </row>
        <row r="184">
          <cell r="I184" t="str">
            <v>1.1.1.1</v>
          </cell>
          <cell r="AF184" t="str">
            <v>Подряд</v>
          </cell>
          <cell r="BS184" t="str">
            <v>Да</v>
          </cell>
        </row>
        <row r="185">
          <cell r="I185" t="str">
            <v>1.1.1.1</v>
          </cell>
          <cell r="AF185" t="str">
            <v>Подряд</v>
          </cell>
          <cell r="BS185" t="str">
            <v>Да</v>
          </cell>
        </row>
        <row r="186">
          <cell r="I186" t="str">
            <v>1.1.1.1</v>
          </cell>
          <cell r="AF186" t="str">
            <v>Подряд</v>
          </cell>
          <cell r="BS186" t="str">
            <v>Да</v>
          </cell>
        </row>
        <row r="187">
          <cell r="I187" t="str">
            <v>1.1.1.1</v>
          </cell>
          <cell r="AF187" t="str">
            <v>Подряд</v>
          </cell>
          <cell r="BS187" t="str">
            <v>Да</v>
          </cell>
        </row>
        <row r="188">
          <cell r="I188" t="str">
            <v>1.1.1.1</v>
          </cell>
          <cell r="AF188" t="str">
            <v>Подряд</v>
          </cell>
          <cell r="BS188" t="str">
            <v>Да</v>
          </cell>
        </row>
        <row r="189">
          <cell r="I189" t="str">
            <v>1.1.1.1</v>
          </cell>
          <cell r="AF189" t="str">
            <v>Подряд</v>
          </cell>
          <cell r="BS189" t="str">
            <v>Да</v>
          </cell>
        </row>
        <row r="190">
          <cell r="I190" t="str">
            <v>1.1.1.1</v>
          </cell>
          <cell r="AF190" t="str">
            <v>Подряд</v>
          </cell>
          <cell r="BS190" t="str">
            <v>Да</v>
          </cell>
        </row>
        <row r="191">
          <cell r="I191" t="str">
            <v>1.1.1.1</v>
          </cell>
          <cell r="AF191" t="str">
            <v>Подряд</v>
          </cell>
          <cell r="BS191" t="str">
            <v>Да</v>
          </cell>
        </row>
        <row r="192">
          <cell r="I192" t="str">
            <v>1.1.1.1</v>
          </cell>
          <cell r="AF192" t="str">
            <v>Подряд</v>
          </cell>
          <cell r="BS192" t="str">
            <v>Да</v>
          </cell>
        </row>
        <row r="193">
          <cell r="I193" t="str">
            <v>1.1.1.1</v>
          </cell>
          <cell r="AF193" t="str">
            <v>Подряд</v>
          </cell>
          <cell r="BS193" t="str">
            <v>Да</v>
          </cell>
        </row>
        <row r="194">
          <cell r="I194" t="str">
            <v>1.1.1.1</v>
          </cell>
          <cell r="AF194" t="str">
            <v>Подряд</v>
          </cell>
          <cell r="BS194" t="str">
            <v>Да</v>
          </cell>
        </row>
        <row r="195">
          <cell r="I195" t="str">
            <v>1.1.1.1</v>
          </cell>
          <cell r="AF195" t="str">
            <v>Подряд</v>
          </cell>
          <cell r="BS195" t="str">
            <v>Да</v>
          </cell>
        </row>
        <row r="196">
          <cell r="I196" t="str">
            <v>1.1.1.1</v>
          </cell>
          <cell r="AF196" t="str">
            <v>Подряд</v>
          </cell>
          <cell r="BS196" t="str">
            <v>Да</v>
          </cell>
        </row>
        <row r="197">
          <cell r="I197" t="str">
            <v>1.1.1.1</v>
          </cell>
          <cell r="AF197" t="str">
            <v>Подряд</v>
          </cell>
          <cell r="BS197" t="str">
            <v>Да</v>
          </cell>
        </row>
        <row r="198">
          <cell r="I198" t="str">
            <v>1.1.1.1</v>
          </cell>
          <cell r="AF198" t="str">
            <v>Подряд</v>
          </cell>
          <cell r="BS198" t="str">
            <v>Да</v>
          </cell>
        </row>
        <row r="199">
          <cell r="I199" t="str">
            <v>1.1.1.1</v>
          </cell>
          <cell r="AF199" t="str">
            <v>Подряд</v>
          </cell>
          <cell r="BS199" t="str">
            <v>Да</v>
          </cell>
        </row>
        <row r="200">
          <cell r="I200" t="str">
            <v>1.1.1.1</v>
          </cell>
          <cell r="AF200" t="str">
            <v>Подряд</v>
          </cell>
          <cell r="BS200" t="str">
            <v>Да</v>
          </cell>
        </row>
        <row r="201">
          <cell r="I201" t="str">
            <v>1.1.1.1</v>
          </cell>
          <cell r="AF201" t="str">
            <v>Подряд</v>
          </cell>
          <cell r="BS201" t="str">
            <v>Да</v>
          </cell>
        </row>
        <row r="202">
          <cell r="I202" t="str">
            <v>1.1.1.1</v>
          </cell>
          <cell r="AF202" t="str">
            <v>Подряд</v>
          </cell>
          <cell r="BS202" t="str">
            <v>Да</v>
          </cell>
        </row>
        <row r="203">
          <cell r="I203" t="str">
            <v>1.1.1.1</v>
          </cell>
          <cell r="AF203" t="str">
            <v>Подряд</v>
          </cell>
          <cell r="BS203" t="str">
            <v>Да</v>
          </cell>
        </row>
        <row r="204">
          <cell r="I204" t="str">
            <v>1.1.1.1</v>
          </cell>
          <cell r="AF204" t="str">
            <v>Подряд</v>
          </cell>
          <cell r="BS204" t="str">
            <v>Да</v>
          </cell>
        </row>
        <row r="205">
          <cell r="I205" t="str">
            <v>1.1.1.1</v>
          </cell>
          <cell r="AF205" t="str">
            <v>Подряд</v>
          </cell>
          <cell r="BS205" t="str">
            <v>Да</v>
          </cell>
        </row>
        <row r="206">
          <cell r="I206" t="str">
            <v>1.1.1.1</v>
          </cell>
          <cell r="AF206" t="str">
            <v>Подряд</v>
          </cell>
          <cell r="BS206" t="str">
            <v>Да</v>
          </cell>
        </row>
        <row r="207">
          <cell r="I207" t="str">
            <v>1.1.1.1</v>
          </cell>
          <cell r="AF207" t="str">
            <v>Подряд</v>
          </cell>
          <cell r="BS207" t="str">
            <v>Да</v>
          </cell>
        </row>
        <row r="208">
          <cell r="I208" t="str">
            <v>1.1.1.1</v>
          </cell>
          <cell r="AF208" t="str">
            <v>Подряд</v>
          </cell>
          <cell r="BS208" t="str">
            <v>Да</v>
          </cell>
        </row>
        <row r="209">
          <cell r="I209" t="str">
            <v>1.1.1.1</v>
          </cell>
          <cell r="AF209" t="str">
            <v>Подряд</v>
          </cell>
          <cell r="BS209" t="str">
            <v>Да</v>
          </cell>
        </row>
        <row r="210">
          <cell r="I210" t="str">
            <v>1.1.1.1</v>
          </cell>
          <cell r="AF210" t="str">
            <v>Подряд</v>
          </cell>
          <cell r="BS210" t="str">
            <v>Да</v>
          </cell>
        </row>
        <row r="211">
          <cell r="I211" t="str">
            <v>1.1.1.1</v>
          </cell>
          <cell r="AF211" t="str">
            <v>Подряд</v>
          </cell>
          <cell r="BS211" t="str">
            <v>Да</v>
          </cell>
        </row>
        <row r="212">
          <cell r="I212" t="str">
            <v>1.1.1.1</v>
          </cell>
          <cell r="AF212" t="str">
            <v>Подряд</v>
          </cell>
          <cell r="BS212" t="str">
            <v>Да</v>
          </cell>
        </row>
        <row r="213">
          <cell r="I213" t="str">
            <v>1.1.1.1</v>
          </cell>
          <cell r="AF213" t="str">
            <v>Подряд</v>
          </cell>
          <cell r="BS213" t="str">
            <v>Да</v>
          </cell>
        </row>
        <row r="214">
          <cell r="I214" t="str">
            <v>1.1.1.1</v>
          </cell>
          <cell r="AF214" t="str">
            <v>Подряд</v>
          </cell>
          <cell r="BS214" t="str">
            <v>Да</v>
          </cell>
        </row>
        <row r="215">
          <cell r="I215" t="str">
            <v>1.1.1.1</v>
          </cell>
          <cell r="AF215" t="str">
            <v>Подряд</v>
          </cell>
          <cell r="BS215" t="str">
            <v>Да</v>
          </cell>
        </row>
        <row r="216">
          <cell r="I216" t="str">
            <v>1.1.1.1</v>
          </cell>
          <cell r="AF216" t="str">
            <v>Подряд</v>
          </cell>
          <cell r="BS216" t="str">
            <v>Да</v>
          </cell>
        </row>
        <row r="217">
          <cell r="I217" t="str">
            <v>1.1.1.1</v>
          </cell>
          <cell r="AF217" t="str">
            <v>Подряд</v>
          </cell>
          <cell r="BS217" t="str">
            <v>Да</v>
          </cell>
        </row>
        <row r="218">
          <cell r="I218" t="str">
            <v>1.1.1.1</v>
          </cell>
          <cell r="AF218" t="str">
            <v>Подряд</v>
          </cell>
          <cell r="BS218" t="str">
            <v>Да</v>
          </cell>
        </row>
        <row r="219">
          <cell r="I219" t="str">
            <v>1.1.1.1</v>
          </cell>
          <cell r="AF219" t="str">
            <v>Подряд</v>
          </cell>
          <cell r="BS219" t="str">
            <v>Да</v>
          </cell>
        </row>
        <row r="220">
          <cell r="I220" t="str">
            <v>1.1.1.1</v>
          </cell>
          <cell r="AF220" t="str">
            <v>Подряд</v>
          </cell>
          <cell r="BS220" t="str">
            <v>Да</v>
          </cell>
        </row>
        <row r="221">
          <cell r="I221" t="str">
            <v>1.1.1.1</v>
          </cell>
          <cell r="AF221" t="str">
            <v>Подряд</v>
          </cell>
          <cell r="BS221" t="str">
            <v>Да</v>
          </cell>
        </row>
        <row r="222">
          <cell r="I222" t="str">
            <v>1.1.1.1</v>
          </cell>
          <cell r="AF222" t="str">
            <v>Подряд</v>
          </cell>
          <cell r="BS222" t="str">
            <v>Да</v>
          </cell>
        </row>
        <row r="223">
          <cell r="I223" t="str">
            <v>1.1.1.1</v>
          </cell>
          <cell r="AF223" t="str">
            <v>Подряд</v>
          </cell>
          <cell r="BS223" t="str">
            <v>Да</v>
          </cell>
        </row>
        <row r="224">
          <cell r="I224" t="str">
            <v>1.1.1.1</v>
          </cell>
          <cell r="AF224" t="str">
            <v>Подряд</v>
          </cell>
          <cell r="BS224" t="str">
            <v>Да</v>
          </cell>
        </row>
        <row r="225">
          <cell r="I225" t="str">
            <v>1.1.1.1</v>
          </cell>
          <cell r="AF225" t="str">
            <v>Подряд</v>
          </cell>
          <cell r="BS225" t="str">
            <v>Да</v>
          </cell>
        </row>
        <row r="226">
          <cell r="I226" t="str">
            <v>1.1.1.1</v>
          </cell>
          <cell r="AF226" t="str">
            <v>Подряд</v>
          </cell>
          <cell r="BS226" t="str">
            <v>Да</v>
          </cell>
        </row>
        <row r="227">
          <cell r="I227" t="str">
            <v>1.1.1.1</v>
          </cell>
          <cell r="AF227" t="str">
            <v>Подряд</v>
          </cell>
          <cell r="BS227" t="str">
            <v>Да</v>
          </cell>
        </row>
        <row r="228">
          <cell r="I228" t="str">
            <v>1.1.1.1</v>
          </cell>
          <cell r="AF228" t="str">
            <v>Подряд</v>
          </cell>
          <cell r="BS228" t="str">
            <v>Да</v>
          </cell>
        </row>
        <row r="229">
          <cell r="I229" t="str">
            <v>1.1.1.1</v>
          </cell>
          <cell r="AF229" t="str">
            <v>Подряд</v>
          </cell>
          <cell r="BS229" t="str">
            <v>Да</v>
          </cell>
        </row>
        <row r="230">
          <cell r="I230" t="str">
            <v>1.1.1.1</v>
          </cell>
          <cell r="AF230" t="str">
            <v>Подряд</v>
          </cell>
          <cell r="BS230" t="str">
            <v>Да</v>
          </cell>
        </row>
        <row r="231">
          <cell r="I231" t="str">
            <v>1.1.1.1</v>
          </cell>
          <cell r="AF231" t="str">
            <v>Подряд</v>
          </cell>
          <cell r="BS231" t="str">
            <v>Да</v>
          </cell>
        </row>
        <row r="232">
          <cell r="I232" t="str">
            <v>1.1.1.1</v>
          </cell>
          <cell r="AF232" t="str">
            <v>Подряд</v>
          </cell>
          <cell r="BS232" t="str">
            <v>Да</v>
          </cell>
        </row>
        <row r="233">
          <cell r="I233" t="str">
            <v>1.1.1.1</v>
          </cell>
          <cell r="AF233" t="str">
            <v>Подряд</v>
          </cell>
          <cell r="BS233" t="str">
            <v>Да</v>
          </cell>
        </row>
        <row r="234">
          <cell r="I234" t="str">
            <v>1.1.1.1</v>
          </cell>
          <cell r="AF234" t="str">
            <v>Подряд</v>
          </cell>
          <cell r="BS234" t="str">
            <v>Да</v>
          </cell>
        </row>
        <row r="235">
          <cell r="I235" t="str">
            <v>1.1.1.1</v>
          </cell>
          <cell r="AF235" t="str">
            <v>Подряд</v>
          </cell>
          <cell r="BS235" t="str">
            <v>Да</v>
          </cell>
        </row>
        <row r="236">
          <cell r="I236" t="str">
            <v>1.1.1.1</v>
          </cell>
          <cell r="AF236" t="str">
            <v>Подряд</v>
          </cell>
          <cell r="BS236" t="str">
            <v>Да</v>
          </cell>
        </row>
        <row r="237">
          <cell r="I237" t="str">
            <v>1.1.1.1</v>
          </cell>
          <cell r="AF237" t="str">
            <v>Подряд</v>
          </cell>
          <cell r="BS237" t="str">
            <v>Да</v>
          </cell>
        </row>
        <row r="238">
          <cell r="I238" t="str">
            <v>1.1.1.1</v>
          </cell>
          <cell r="AF238" t="str">
            <v>Подряд</v>
          </cell>
          <cell r="BS238" t="str">
            <v>Да</v>
          </cell>
        </row>
        <row r="239">
          <cell r="I239" t="str">
            <v>1.1.1.1</v>
          </cell>
          <cell r="AF239" t="str">
            <v>Подряд</v>
          </cell>
          <cell r="BS239" t="str">
            <v>Да</v>
          </cell>
        </row>
        <row r="240">
          <cell r="I240" t="str">
            <v>1.1.1.1</v>
          </cell>
          <cell r="AF240" t="str">
            <v>Подряд</v>
          </cell>
          <cell r="BS240" t="str">
            <v>Да</v>
          </cell>
        </row>
        <row r="241">
          <cell r="I241" t="str">
            <v>1.1.1.1</v>
          </cell>
          <cell r="AF241" t="str">
            <v>Подряд</v>
          </cell>
          <cell r="BS241" t="str">
            <v>Да</v>
          </cell>
        </row>
        <row r="242">
          <cell r="I242" t="str">
            <v>1.1.1.1</v>
          </cell>
          <cell r="AF242" t="str">
            <v>Подряд</v>
          </cell>
          <cell r="BS242" t="str">
            <v>Да</v>
          </cell>
        </row>
        <row r="243">
          <cell r="I243" t="str">
            <v>1.1.1.1</v>
          </cell>
          <cell r="AF243" t="str">
            <v>Подряд</v>
          </cell>
          <cell r="BS243" t="str">
            <v>Да</v>
          </cell>
        </row>
        <row r="244">
          <cell r="I244" t="str">
            <v>1.1.1.1</v>
          </cell>
          <cell r="AF244" t="str">
            <v>Подряд</v>
          </cell>
          <cell r="BS244" t="str">
            <v>Да</v>
          </cell>
        </row>
        <row r="245">
          <cell r="I245" t="str">
            <v>1.1.1.1</v>
          </cell>
          <cell r="AF245" t="str">
            <v>Подряд</v>
          </cell>
          <cell r="BS245" t="str">
            <v>Да</v>
          </cell>
        </row>
        <row r="246">
          <cell r="I246" t="str">
            <v>1.1.1.1</v>
          </cell>
          <cell r="AF246" t="str">
            <v>Подряд</v>
          </cell>
          <cell r="BS246" t="str">
            <v>Да</v>
          </cell>
        </row>
        <row r="247">
          <cell r="I247" t="str">
            <v>1.1.1.1</v>
          </cell>
          <cell r="AF247" t="str">
            <v>Подряд</v>
          </cell>
          <cell r="BS247" t="str">
            <v>Да</v>
          </cell>
        </row>
        <row r="248">
          <cell r="I248" t="str">
            <v>1.1.1.1</v>
          </cell>
          <cell r="AF248" t="str">
            <v>Подряд</v>
          </cell>
          <cell r="BS248" t="str">
            <v>Да</v>
          </cell>
        </row>
        <row r="249">
          <cell r="I249" t="str">
            <v>1.1.1.1</v>
          </cell>
          <cell r="AF249" t="str">
            <v>Подряд</v>
          </cell>
          <cell r="BS249" t="str">
            <v>Да</v>
          </cell>
        </row>
        <row r="250">
          <cell r="I250" t="str">
            <v>1.1.1.1</v>
          </cell>
          <cell r="AF250" t="str">
            <v>Подряд</v>
          </cell>
          <cell r="BS250" t="str">
            <v>Да</v>
          </cell>
        </row>
        <row r="251">
          <cell r="I251" t="str">
            <v>1.1.1.1</v>
          </cell>
          <cell r="AF251" t="str">
            <v>Подряд</v>
          </cell>
          <cell r="BS251" t="str">
            <v>Да</v>
          </cell>
        </row>
        <row r="252">
          <cell r="I252" t="str">
            <v>1.1.1.1</v>
          </cell>
          <cell r="AF252" t="str">
            <v>Подряд</v>
          </cell>
          <cell r="BS252" t="str">
            <v>Да</v>
          </cell>
        </row>
        <row r="253">
          <cell r="I253" t="str">
            <v>1.1.1.1</v>
          </cell>
          <cell r="AF253" t="str">
            <v>Подряд</v>
          </cell>
          <cell r="BS253" t="str">
            <v>Да</v>
          </cell>
        </row>
        <row r="254">
          <cell r="I254" t="str">
            <v>1.1.1.1</v>
          </cell>
          <cell r="AF254" t="str">
            <v>Подряд</v>
          </cell>
          <cell r="BS254" t="str">
            <v>Да</v>
          </cell>
        </row>
        <row r="255">
          <cell r="I255" t="str">
            <v>1.1.1.1</v>
          </cell>
          <cell r="AF255" t="str">
            <v>Подряд</v>
          </cell>
          <cell r="BS255" t="str">
            <v>Да</v>
          </cell>
        </row>
        <row r="256">
          <cell r="I256" t="str">
            <v>1.1.1.1</v>
          </cell>
          <cell r="AF256" t="str">
            <v>Подряд</v>
          </cell>
          <cell r="BS256" t="str">
            <v>Да</v>
          </cell>
        </row>
        <row r="257">
          <cell r="I257" t="str">
            <v>1.1.1.1</v>
          </cell>
          <cell r="AF257" t="str">
            <v>Подряд</v>
          </cell>
          <cell r="BS257" t="str">
            <v>Да</v>
          </cell>
        </row>
        <row r="258">
          <cell r="I258" t="str">
            <v>1.1.1.1</v>
          </cell>
          <cell r="AF258" t="str">
            <v>Подряд</v>
          </cell>
          <cell r="BS258" t="str">
            <v>Да</v>
          </cell>
        </row>
        <row r="259">
          <cell r="I259" t="str">
            <v>1.1.1.1</v>
          </cell>
          <cell r="AF259" t="str">
            <v>Подряд</v>
          </cell>
          <cell r="BS259" t="str">
            <v>Да</v>
          </cell>
        </row>
        <row r="260">
          <cell r="I260" t="str">
            <v>1.1.1.1</v>
          </cell>
          <cell r="AF260" t="str">
            <v>Подряд</v>
          </cell>
          <cell r="BS260" t="str">
            <v>Да</v>
          </cell>
        </row>
        <row r="261">
          <cell r="I261" t="str">
            <v>1.1.1.1</v>
          </cell>
          <cell r="AF261" t="str">
            <v>Подряд</v>
          </cell>
          <cell r="BS261" t="str">
            <v>Да</v>
          </cell>
        </row>
        <row r="262">
          <cell r="I262" t="str">
            <v>1.1.1.1</v>
          </cell>
          <cell r="AF262" t="str">
            <v>Подряд</v>
          </cell>
          <cell r="BS262" t="str">
            <v>Да</v>
          </cell>
        </row>
        <row r="263">
          <cell r="I263" t="str">
            <v>1.1.1.1</v>
          </cell>
          <cell r="AF263" t="str">
            <v>Подряд</v>
          </cell>
          <cell r="BS263" t="str">
            <v>Да</v>
          </cell>
        </row>
        <row r="264">
          <cell r="I264" t="str">
            <v>1.1.1.1</v>
          </cell>
          <cell r="AF264" t="str">
            <v>Подряд</v>
          </cell>
          <cell r="BS264" t="str">
            <v>Да</v>
          </cell>
        </row>
        <row r="265">
          <cell r="I265" t="str">
            <v>1.1.1.1</v>
          </cell>
          <cell r="AF265" t="str">
            <v>Подряд</v>
          </cell>
          <cell r="BS265" t="str">
            <v>Да</v>
          </cell>
        </row>
        <row r="266">
          <cell r="I266" t="str">
            <v>1.1.1.1</v>
          </cell>
          <cell r="AF266" t="str">
            <v>Подряд</v>
          </cell>
          <cell r="BS266" t="str">
            <v>Да</v>
          </cell>
        </row>
        <row r="267">
          <cell r="I267" t="str">
            <v>1.1.1.1</v>
          </cell>
          <cell r="AF267" t="str">
            <v>Подряд</v>
          </cell>
          <cell r="BS267" t="str">
            <v>Да</v>
          </cell>
        </row>
        <row r="268">
          <cell r="I268" t="str">
            <v>1.1.1.1</v>
          </cell>
          <cell r="AF268" t="str">
            <v>Подряд</v>
          </cell>
          <cell r="BS268" t="str">
            <v>Да</v>
          </cell>
        </row>
        <row r="269">
          <cell r="I269" t="str">
            <v>1.1.1.1</v>
          </cell>
          <cell r="AF269" t="str">
            <v>Подряд</v>
          </cell>
          <cell r="BS269" t="str">
            <v>Да</v>
          </cell>
        </row>
        <row r="270">
          <cell r="I270" t="str">
            <v>1.1.1.1</v>
          </cell>
          <cell r="AF270" t="str">
            <v>Подряд</v>
          </cell>
          <cell r="BS270" t="str">
            <v>Да</v>
          </cell>
        </row>
        <row r="271">
          <cell r="I271" t="str">
            <v>1.1.1.1</v>
          </cell>
          <cell r="AF271" t="str">
            <v>Подряд</v>
          </cell>
          <cell r="BS271" t="str">
            <v>Да</v>
          </cell>
        </row>
        <row r="272">
          <cell r="I272" t="str">
            <v>1.1.1.1</v>
          </cell>
          <cell r="AF272" t="str">
            <v>Подряд</v>
          </cell>
          <cell r="BS272" t="str">
            <v>Да</v>
          </cell>
        </row>
        <row r="273">
          <cell r="I273" t="str">
            <v>1.1.1.1</v>
          </cell>
          <cell r="AF273" t="str">
            <v>Подряд</v>
          </cell>
          <cell r="BS273" t="str">
            <v>Да</v>
          </cell>
        </row>
        <row r="274">
          <cell r="I274" t="str">
            <v>1.1.1.1</v>
          </cell>
          <cell r="AF274" t="str">
            <v>Подряд</v>
          </cell>
          <cell r="BS274" t="str">
            <v>Да</v>
          </cell>
        </row>
        <row r="275">
          <cell r="I275" t="str">
            <v>1.1.1.1</v>
          </cell>
          <cell r="AF275" t="str">
            <v>Подряд</v>
          </cell>
          <cell r="BS275" t="str">
            <v>Да</v>
          </cell>
        </row>
        <row r="276">
          <cell r="I276" t="str">
            <v>1.1.1.1</v>
          </cell>
          <cell r="AF276" t="str">
            <v>Подряд</v>
          </cell>
          <cell r="BS276" t="str">
            <v>Да</v>
          </cell>
        </row>
        <row r="277">
          <cell r="I277" t="str">
            <v>1.1.1.1</v>
          </cell>
          <cell r="AF277" t="str">
            <v>Подряд</v>
          </cell>
          <cell r="BS277" t="str">
            <v>Да</v>
          </cell>
        </row>
        <row r="278">
          <cell r="I278" t="str">
            <v>1.1.1.1</v>
          </cell>
          <cell r="AF278" t="str">
            <v>Подряд</v>
          </cell>
          <cell r="BS278" t="str">
            <v>Да</v>
          </cell>
        </row>
        <row r="279">
          <cell r="I279" t="str">
            <v>1.1.1.1</v>
          </cell>
          <cell r="AF279" t="str">
            <v>Подряд</v>
          </cell>
          <cell r="BS279" t="str">
            <v>Да</v>
          </cell>
        </row>
        <row r="280">
          <cell r="I280" t="str">
            <v>1.1.1.1</v>
          </cell>
          <cell r="AF280" t="str">
            <v>Подряд</v>
          </cell>
          <cell r="BS280" t="str">
            <v>Да</v>
          </cell>
        </row>
        <row r="281">
          <cell r="I281" t="str">
            <v>1.1.1.1</v>
          </cell>
          <cell r="AF281" t="str">
            <v>Подряд</v>
          </cell>
          <cell r="BS281" t="str">
            <v>Да</v>
          </cell>
        </row>
        <row r="282">
          <cell r="I282" t="str">
            <v>1.1.1.1</v>
          </cell>
          <cell r="AF282" t="str">
            <v>Подряд</v>
          </cell>
          <cell r="BS282" t="str">
            <v>Да</v>
          </cell>
        </row>
        <row r="283">
          <cell r="I283" t="str">
            <v>1.1.1.1</v>
          </cell>
          <cell r="AF283" t="str">
            <v>Подряд</v>
          </cell>
          <cell r="BS283" t="str">
            <v>Да</v>
          </cell>
        </row>
        <row r="284">
          <cell r="I284" t="str">
            <v>1.1.1.1</v>
          </cell>
          <cell r="AF284" t="str">
            <v>Подряд</v>
          </cell>
          <cell r="BS284" t="str">
            <v>Да</v>
          </cell>
        </row>
        <row r="285">
          <cell r="I285" t="str">
            <v>1.1.1.1</v>
          </cell>
          <cell r="AF285" t="str">
            <v>Подряд</v>
          </cell>
          <cell r="BS285" t="str">
            <v>Да</v>
          </cell>
        </row>
        <row r="286">
          <cell r="I286" t="str">
            <v>1.1.1.1</v>
          </cell>
          <cell r="AF286" t="str">
            <v>Подряд</v>
          </cell>
          <cell r="BS286" t="str">
            <v>Да</v>
          </cell>
        </row>
        <row r="287">
          <cell r="I287" t="str">
            <v>1.1.1.1</v>
          </cell>
          <cell r="AF287" t="str">
            <v>Подряд</v>
          </cell>
          <cell r="BS287" t="str">
            <v>Да</v>
          </cell>
        </row>
        <row r="288">
          <cell r="I288" t="str">
            <v>1.1.1.1</v>
          </cell>
          <cell r="AF288" t="str">
            <v>Подряд</v>
          </cell>
          <cell r="BS288" t="str">
            <v>Да</v>
          </cell>
        </row>
        <row r="289">
          <cell r="I289" t="str">
            <v>1.1.1.1</v>
          </cell>
          <cell r="AF289" t="str">
            <v>Подряд</v>
          </cell>
          <cell r="BS289" t="str">
            <v>Да</v>
          </cell>
        </row>
        <row r="290">
          <cell r="I290" t="str">
            <v>1.1.1.1</v>
          </cell>
          <cell r="AF290" t="str">
            <v>Подряд</v>
          </cell>
          <cell r="BS290" t="str">
            <v>Да</v>
          </cell>
        </row>
        <row r="291">
          <cell r="I291" t="str">
            <v>1.1.1.1</v>
          </cell>
          <cell r="AF291" t="str">
            <v>Подряд</v>
          </cell>
          <cell r="BS291" t="str">
            <v>Да</v>
          </cell>
        </row>
        <row r="292">
          <cell r="I292" t="str">
            <v>1.1.1.1</v>
          </cell>
          <cell r="AF292" t="str">
            <v>Подряд</v>
          </cell>
          <cell r="BS292" t="str">
            <v>Да</v>
          </cell>
        </row>
        <row r="293">
          <cell r="I293" t="str">
            <v>1.1.1.1</v>
          </cell>
          <cell r="AF293" t="str">
            <v>Подряд</v>
          </cell>
          <cell r="BS293" t="str">
            <v>Да</v>
          </cell>
        </row>
        <row r="294">
          <cell r="I294" t="str">
            <v>1.1.1.1</v>
          </cell>
          <cell r="AF294" t="str">
            <v>Подряд</v>
          </cell>
          <cell r="BS294" t="str">
            <v>Да</v>
          </cell>
        </row>
        <row r="295">
          <cell r="I295" t="str">
            <v>1.1.1.1</v>
          </cell>
          <cell r="AF295" t="str">
            <v>Подряд</v>
          </cell>
          <cell r="BS295" t="str">
            <v>Да</v>
          </cell>
        </row>
        <row r="296">
          <cell r="I296" t="str">
            <v>1.1.1.1</v>
          </cell>
          <cell r="AF296" t="str">
            <v>Подряд</v>
          </cell>
          <cell r="BS296" t="str">
            <v>Да</v>
          </cell>
        </row>
        <row r="297">
          <cell r="I297" t="str">
            <v>1.1.1.1</v>
          </cell>
          <cell r="AF297" t="str">
            <v>Подряд</v>
          </cell>
          <cell r="BS297" t="str">
            <v>Да</v>
          </cell>
        </row>
        <row r="298">
          <cell r="I298" t="str">
            <v>1.1.1.1</v>
          </cell>
          <cell r="AF298" t="str">
            <v>Подряд</v>
          </cell>
          <cell r="BS298" t="str">
            <v>Да</v>
          </cell>
        </row>
        <row r="299">
          <cell r="I299" t="str">
            <v>1.1.1.1</v>
          </cell>
          <cell r="AF299" t="str">
            <v>Подряд</v>
          </cell>
          <cell r="BS299" t="str">
            <v>Да</v>
          </cell>
        </row>
        <row r="300">
          <cell r="I300" t="str">
            <v>1.1.1.1</v>
          </cell>
          <cell r="AF300" t="str">
            <v>Подряд</v>
          </cell>
          <cell r="BS300" t="str">
            <v>Да</v>
          </cell>
        </row>
        <row r="301">
          <cell r="I301" t="str">
            <v>1.1.1.1</v>
          </cell>
          <cell r="AF301" t="str">
            <v>Подряд</v>
          </cell>
          <cell r="BS301" t="str">
            <v>Да</v>
          </cell>
        </row>
        <row r="302">
          <cell r="I302" t="str">
            <v>1.1.1.1</v>
          </cell>
          <cell r="AF302" t="str">
            <v>Подряд</v>
          </cell>
          <cell r="BS302" t="str">
            <v>Да</v>
          </cell>
        </row>
        <row r="303">
          <cell r="I303" t="str">
            <v>1.1.1.1</v>
          </cell>
          <cell r="AF303" t="str">
            <v>Подряд</v>
          </cell>
          <cell r="BS303" t="str">
            <v>Да</v>
          </cell>
        </row>
        <row r="304">
          <cell r="I304" t="str">
            <v>1.1.1.1</v>
          </cell>
          <cell r="AF304" t="str">
            <v>Подряд</v>
          </cell>
          <cell r="BS304" t="str">
            <v>Да</v>
          </cell>
        </row>
        <row r="305">
          <cell r="I305" t="str">
            <v>1.1.1.1</v>
          </cell>
          <cell r="AF305" t="str">
            <v>Подряд</v>
          </cell>
          <cell r="BS305" t="str">
            <v>Да</v>
          </cell>
        </row>
        <row r="306">
          <cell r="I306" t="str">
            <v>1.1.1.1</v>
          </cell>
          <cell r="AF306" t="str">
            <v>Подряд</v>
          </cell>
          <cell r="BS306" t="str">
            <v>Да</v>
          </cell>
        </row>
        <row r="307">
          <cell r="I307" t="str">
            <v>1.1.1.1</v>
          </cell>
          <cell r="AF307" t="str">
            <v>Подряд</v>
          </cell>
          <cell r="BS307" t="str">
            <v>Да</v>
          </cell>
        </row>
        <row r="308">
          <cell r="I308" t="str">
            <v>1.1.1.1</v>
          </cell>
          <cell r="AF308" t="str">
            <v>Подряд</v>
          </cell>
          <cell r="BS308" t="str">
            <v>Да</v>
          </cell>
        </row>
        <row r="309">
          <cell r="I309" t="str">
            <v>1.1.1.1</v>
          </cell>
          <cell r="AF309" t="str">
            <v>Подряд</v>
          </cell>
          <cell r="BS309" t="str">
            <v>Да</v>
          </cell>
        </row>
        <row r="310">
          <cell r="I310" t="str">
            <v>1.1.1.1</v>
          </cell>
          <cell r="AF310" t="str">
            <v>Подряд</v>
          </cell>
          <cell r="BS310" t="str">
            <v>Да</v>
          </cell>
        </row>
        <row r="311">
          <cell r="I311" t="str">
            <v>1.1.1.1</v>
          </cell>
          <cell r="AF311" t="str">
            <v>Подряд</v>
          </cell>
          <cell r="BS311" t="str">
            <v>Да</v>
          </cell>
        </row>
        <row r="312">
          <cell r="I312" t="str">
            <v>1.1.1.1</v>
          </cell>
          <cell r="AF312" t="str">
            <v>Подряд</v>
          </cell>
          <cell r="BS312" t="str">
            <v>Да</v>
          </cell>
        </row>
        <row r="313">
          <cell r="I313" t="str">
            <v>1.1.1.1</v>
          </cell>
          <cell r="AF313" t="str">
            <v>Подряд</v>
          </cell>
          <cell r="BS313" t="str">
            <v>Да</v>
          </cell>
        </row>
        <row r="314">
          <cell r="I314" t="str">
            <v>1.1.1.1</v>
          </cell>
          <cell r="AF314" t="str">
            <v>Подряд</v>
          </cell>
          <cell r="BS314" t="str">
            <v>Да</v>
          </cell>
        </row>
        <row r="315">
          <cell r="I315" t="str">
            <v>1.1.1.1</v>
          </cell>
          <cell r="AF315" t="str">
            <v>Подряд</v>
          </cell>
          <cell r="BS315" t="str">
            <v>Да</v>
          </cell>
        </row>
        <row r="316">
          <cell r="I316" t="str">
            <v>1.1.1.1</v>
          </cell>
          <cell r="AF316" t="str">
            <v>Подряд</v>
          </cell>
          <cell r="BS316" t="str">
            <v>Да</v>
          </cell>
        </row>
        <row r="317">
          <cell r="I317" t="str">
            <v>1.1.1.1</v>
          </cell>
          <cell r="AF317" t="str">
            <v>Подряд</v>
          </cell>
          <cell r="BS317" t="str">
            <v>Да</v>
          </cell>
        </row>
        <row r="318">
          <cell r="I318" t="str">
            <v>1.1.1.1</v>
          </cell>
          <cell r="AF318" t="str">
            <v>Подряд</v>
          </cell>
          <cell r="BS318" t="str">
            <v>Да</v>
          </cell>
        </row>
        <row r="319">
          <cell r="I319" t="str">
            <v>1.1.1.1</v>
          </cell>
          <cell r="AF319" t="str">
            <v>Подряд</v>
          </cell>
          <cell r="BS319" t="str">
            <v>Да</v>
          </cell>
        </row>
        <row r="320">
          <cell r="I320" t="str">
            <v>1.1.1.1</v>
          </cell>
          <cell r="AF320" t="str">
            <v>Подряд</v>
          </cell>
          <cell r="BS320" t="str">
            <v>Да</v>
          </cell>
        </row>
        <row r="321">
          <cell r="I321" t="str">
            <v>1.1.1.1</v>
          </cell>
          <cell r="AF321" t="str">
            <v>Подряд</v>
          </cell>
          <cell r="BS321" t="str">
            <v>Да</v>
          </cell>
        </row>
        <row r="322">
          <cell r="I322" t="str">
            <v>1.1.1.1</v>
          </cell>
          <cell r="AF322" t="str">
            <v>Подряд</v>
          </cell>
          <cell r="BS322" t="str">
            <v>Да</v>
          </cell>
        </row>
        <row r="323">
          <cell r="I323" t="str">
            <v>1.1.1.1</v>
          </cell>
          <cell r="AF323" t="str">
            <v>Подряд</v>
          </cell>
          <cell r="BS323" t="str">
            <v>Да</v>
          </cell>
        </row>
        <row r="324">
          <cell r="I324" t="str">
            <v>1.1.1.1</v>
          </cell>
          <cell r="AF324" t="str">
            <v>Подряд</v>
          </cell>
          <cell r="BS324" t="str">
            <v>Да</v>
          </cell>
        </row>
        <row r="325">
          <cell r="I325" t="str">
            <v>1.1.1.1</v>
          </cell>
          <cell r="AF325" t="str">
            <v>Подряд</v>
          </cell>
          <cell r="BS325" t="str">
            <v>Да</v>
          </cell>
        </row>
        <row r="326">
          <cell r="I326" t="str">
            <v>1.1.1.1</v>
          </cell>
          <cell r="AF326" t="str">
            <v>Подряд</v>
          </cell>
          <cell r="BS326" t="str">
            <v>Да</v>
          </cell>
        </row>
        <row r="327">
          <cell r="I327" t="str">
            <v>1.1.1.1</v>
          </cell>
          <cell r="AF327" t="str">
            <v>Подряд</v>
          </cell>
          <cell r="BS327" t="str">
            <v>Да</v>
          </cell>
        </row>
        <row r="328">
          <cell r="I328" t="str">
            <v>1.1.1.1</v>
          </cell>
          <cell r="AF328" t="str">
            <v>Подряд</v>
          </cell>
          <cell r="BS328" t="str">
            <v>Да</v>
          </cell>
        </row>
        <row r="329">
          <cell r="I329" t="str">
            <v>1.1.1.1</v>
          </cell>
          <cell r="AF329" t="str">
            <v>Подряд</v>
          </cell>
          <cell r="BS329" t="str">
            <v>Да</v>
          </cell>
        </row>
        <row r="330">
          <cell r="I330" t="str">
            <v>1.1.1.1</v>
          </cell>
          <cell r="AF330" t="str">
            <v>Подряд</v>
          </cell>
          <cell r="BS330" t="str">
            <v>Да</v>
          </cell>
        </row>
        <row r="331">
          <cell r="I331" t="str">
            <v>1.1.1.1</v>
          </cell>
          <cell r="AF331" t="str">
            <v>Подряд</v>
          </cell>
          <cell r="BS331" t="str">
            <v>Да</v>
          </cell>
        </row>
        <row r="332">
          <cell r="I332" t="str">
            <v>1.1.1.1</v>
          </cell>
          <cell r="AF332" t="str">
            <v>Подряд</v>
          </cell>
          <cell r="BS332" t="str">
            <v>Да</v>
          </cell>
        </row>
        <row r="333">
          <cell r="I333" t="str">
            <v>1.1.1.1</v>
          </cell>
          <cell r="AF333" t="str">
            <v>Подряд</v>
          </cell>
          <cell r="BS333" t="str">
            <v>Да</v>
          </cell>
        </row>
        <row r="334">
          <cell r="I334" t="str">
            <v>1.1.1.1</v>
          </cell>
          <cell r="AF334" t="str">
            <v>Подряд</v>
          </cell>
          <cell r="BS334" t="str">
            <v>Да</v>
          </cell>
        </row>
        <row r="335">
          <cell r="I335" t="str">
            <v>1.1.1.1</v>
          </cell>
          <cell r="AF335" t="str">
            <v>Подряд</v>
          </cell>
          <cell r="BS335" t="str">
            <v>Да</v>
          </cell>
        </row>
        <row r="336">
          <cell r="I336" t="str">
            <v>1.1.1.1</v>
          </cell>
          <cell r="AF336" t="str">
            <v>Подряд</v>
          </cell>
          <cell r="BS336" t="str">
            <v>Да</v>
          </cell>
        </row>
        <row r="337">
          <cell r="I337" t="str">
            <v>1.1.1.1</v>
          </cell>
          <cell r="AF337" t="str">
            <v>Подряд</v>
          </cell>
          <cell r="BS337" t="str">
            <v>Да</v>
          </cell>
        </row>
        <row r="338">
          <cell r="I338" t="str">
            <v>1.1.1.1</v>
          </cell>
          <cell r="AF338" t="str">
            <v>Подряд</v>
          </cell>
          <cell r="BS338" t="str">
            <v>Да</v>
          </cell>
        </row>
        <row r="339">
          <cell r="I339" t="str">
            <v>1.1.1.1</v>
          </cell>
          <cell r="AF339" t="str">
            <v>Подряд</v>
          </cell>
          <cell r="BS339" t="str">
            <v>Да</v>
          </cell>
        </row>
        <row r="340">
          <cell r="I340" t="str">
            <v>1.1.1.1</v>
          </cell>
          <cell r="AF340" t="str">
            <v>Подряд</v>
          </cell>
          <cell r="BS340" t="str">
            <v>Да</v>
          </cell>
        </row>
        <row r="341">
          <cell r="I341" t="str">
            <v>1.1.1.1</v>
          </cell>
          <cell r="AF341" t="str">
            <v>Подряд</v>
          </cell>
          <cell r="BS341" t="str">
            <v>Да</v>
          </cell>
        </row>
        <row r="342">
          <cell r="I342" t="str">
            <v>1.1.1.1</v>
          </cell>
          <cell r="AF342" t="str">
            <v>Подряд</v>
          </cell>
          <cell r="BS342" t="str">
            <v>Да</v>
          </cell>
        </row>
        <row r="343">
          <cell r="I343" t="str">
            <v>1.1.1.1</v>
          </cell>
          <cell r="AF343" t="str">
            <v>Подряд</v>
          </cell>
          <cell r="BS343" t="str">
            <v>Да</v>
          </cell>
        </row>
        <row r="344">
          <cell r="I344" t="str">
            <v>1.1.1.1</v>
          </cell>
          <cell r="AF344" t="str">
            <v>Подряд</v>
          </cell>
          <cell r="BS344" t="str">
            <v>Да</v>
          </cell>
        </row>
        <row r="345">
          <cell r="I345" t="str">
            <v>1.1.1.1</v>
          </cell>
          <cell r="AF345" t="str">
            <v>Подряд</v>
          </cell>
          <cell r="BS345" t="str">
            <v>Да</v>
          </cell>
        </row>
        <row r="346">
          <cell r="I346" t="str">
            <v>1.1.1.1</v>
          </cell>
          <cell r="AF346" t="str">
            <v>Подряд</v>
          </cell>
          <cell r="BS346" t="str">
            <v>Да</v>
          </cell>
        </row>
        <row r="347">
          <cell r="I347" t="str">
            <v>1.1.1.1</v>
          </cell>
          <cell r="AF347" t="str">
            <v>Подряд</v>
          </cell>
          <cell r="BS347" t="str">
            <v>Да</v>
          </cell>
        </row>
        <row r="348">
          <cell r="I348" t="str">
            <v>1.1.1.1</v>
          </cell>
          <cell r="AF348" t="str">
            <v>Подряд</v>
          </cell>
          <cell r="BS348" t="str">
            <v>Да</v>
          </cell>
        </row>
        <row r="349">
          <cell r="I349" t="str">
            <v>1.1.1.1</v>
          </cell>
          <cell r="AF349" t="str">
            <v>Подряд</v>
          </cell>
          <cell r="BS349" t="str">
            <v>Да</v>
          </cell>
        </row>
        <row r="350">
          <cell r="I350" t="str">
            <v>1.1.1.1</v>
          </cell>
          <cell r="AF350" t="str">
            <v>Подряд</v>
          </cell>
          <cell r="BS350" t="str">
            <v>Да</v>
          </cell>
        </row>
        <row r="351">
          <cell r="I351" t="str">
            <v>1.1.1.1</v>
          </cell>
          <cell r="AF351" t="str">
            <v>Подряд</v>
          </cell>
          <cell r="BS351" t="str">
            <v>Да</v>
          </cell>
        </row>
        <row r="352">
          <cell r="I352" t="str">
            <v>1.1.1.1</v>
          </cell>
          <cell r="AF352" t="str">
            <v>Подряд</v>
          </cell>
          <cell r="BS352" t="str">
            <v>Да</v>
          </cell>
        </row>
        <row r="353">
          <cell r="I353" t="str">
            <v>1.1.1.1</v>
          </cell>
          <cell r="AF353" t="str">
            <v>Подряд</v>
          </cell>
          <cell r="BS353" t="str">
            <v>Да</v>
          </cell>
        </row>
        <row r="354">
          <cell r="I354" t="str">
            <v>1.1.1.1</v>
          </cell>
          <cell r="AF354" t="str">
            <v>Подряд</v>
          </cell>
          <cell r="BS354" t="str">
            <v>Да</v>
          </cell>
        </row>
        <row r="355">
          <cell r="I355" t="str">
            <v>1.1.1.1</v>
          </cell>
          <cell r="AF355" t="str">
            <v>Подряд</v>
          </cell>
          <cell r="BS355" t="str">
            <v>Да</v>
          </cell>
        </row>
        <row r="356">
          <cell r="I356" t="str">
            <v>1.1.1.1</v>
          </cell>
          <cell r="AF356" t="str">
            <v>Подряд</v>
          </cell>
          <cell r="BS356" t="str">
            <v>Да</v>
          </cell>
        </row>
        <row r="357">
          <cell r="I357" t="str">
            <v>1.1.1.1</v>
          </cell>
          <cell r="AF357" t="str">
            <v>Подряд</v>
          </cell>
          <cell r="BS357" t="str">
            <v>Да</v>
          </cell>
        </row>
        <row r="358">
          <cell r="I358" t="str">
            <v>1.1.1.1</v>
          </cell>
          <cell r="AF358" t="str">
            <v>Подряд</v>
          </cell>
          <cell r="BS358" t="str">
            <v>Да</v>
          </cell>
        </row>
        <row r="359">
          <cell r="I359" t="str">
            <v>1.1.1.1</v>
          </cell>
          <cell r="AF359" t="str">
            <v>Подряд</v>
          </cell>
          <cell r="BS359" t="str">
            <v>Да</v>
          </cell>
        </row>
        <row r="360">
          <cell r="I360" t="str">
            <v>1.1.1.1</v>
          </cell>
          <cell r="AF360" t="str">
            <v>Подряд</v>
          </cell>
          <cell r="BS360" t="str">
            <v>Да</v>
          </cell>
        </row>
        <row r="361">
          <cell r="I361" t="str">
            <v>1.1.1.1</v>
          </cell>
          <cell r="AF361" t="str">
            <v>Подряд</v>
          </cell>
          <cell r="BS361" t="str">
            <v>Да</v>
          </cell>
        </row>
        <row r="362">
          <cell r="I362" t="str">
            <v>1.1.1.1</v>
          </cell>
          <cell r="AF362" t="str">
            <v>Подряд</v>
          </cell>
          <cell r="BS362" t="str">
            <v>Да</v>
          </cell>
        </row>
        <row r="363">
          <cell r="I363" t="str">
            <v>1.1.1.1</v>
          </cell>
          <cell r="AF363" t="str">
            <v>Подряд</v>
          </cell>
          <cell r="BS363" t="str">
            <v>Да</v>
          </cell>
        </row>
        <row r="364">
          <cell r="I364" t="str">
            <v>1.1.1.1</v>
          </cell>
          <cell r="AF364" t="str">
            <v>Подряд</v>
          </cell>
          <cell r="BS364" t="str">
            <v>Да</v>
          </cell>
        </row>
        <row r="365">
          <cell r="I365" t="str">
            <v>1.1.1.1</v>
          </cell>
          <cell r="AF365" t="str">
            <v>Подряд</v>
          </cell>
          <cell r="BS365" t="str">
            <v>Да</v>
          </cell>
        </row>
        <row r="366">
          <cell r="I366" t="str">
            <v>1.1.1.1</v>
          </cell>
          <cell r="AF366" t="str">
            <v>Подряд</v>
          </cell>
          <cell r="BS366" t="str">
            <v>Да</v>
          </cell>
        </row>
        <row r="367">
          <cell r="I367" t="str">
            <v>1.1.1.1</v>
          </cell>
          <cell r="AF367" t="str">
            <v>Подряд</v>
          </cell>
          <cell r="BS367" t="str">
            <v>Да</v>
          </cell>
        </row>
        <row r="368">
          <cell r="I368" t="str">
            <v>1.1.1.1</v>
          </cell>
          <cell r="AF368" t="str">
            <v>Подряд</v>
          </cell>
          <cell r="BS368" t="str">
            <v>Да</v>
          </cell>
        </row>
        <row r="369">
          <cell r="I369" t="str">
            <v>1.1.1.1</v>
          </cell>
          <cell r="AF369" t="str">
            <v>Подряд</v>
          </cell>
          <cell r="BS369" t="str">
            <v>Да</v>
          </cell>
        </row>
        <row r="370">
          <cell r="I370" t="str">
            <v>1.1.1.1</v>
          </cell>
          <cell r="AF370" t="str">
            <v>Подряд</v>
          </cell>
          <cell r="BS370" t="str">
            <v>Да</v>
          </cell>
        </row>
        <row r="371">
          <cell r="I371" t="str">
            <v>1.1.1.1</v>
          </cell>
          <cell r="AF371" t="str">
            <v>Подряд</v>
          </cell>
          <cell r="BS371" t="str">
            <v>Да</v>
          </cell>
        </row>
        <row r="372">
          <cell r="I372" t="str">
            <v>1.1.1.1</v>
          </cell>
          <cell r="AF372" t="str">
            <v>Подряд</v>
          </cell>
          <cell r="BS372" t="str">
            <v>Да</v>
          </cell>
        </row>
        <row r="373">
          <cell r="I373" t="str">
            <v>1.1.1.1</v>
          </cell>
          <cell r="AF373" t="str">
            <v>Подряд</v>
          </cell>
          <cell r="BS373" t="str">
            <v>Да</v>
          </cell>
        </row>
        <row r="374">
          <cell r="I374" t="str">
            <v>1.1.1.1</v>
          </cell>
          <cell r="AF374" t="str">
            <v>Подряд</v>
          </cell>
          <cell r="BS374" t="str">
            <v>Да</v>
          </cell>
        </row>
        <row r="375">
          <cell r="I375" t="str">
            <v>1.1.1.1</v>
          </cell>
          <cell r="AF375" t="str">
            <v>Подряд</v>
          </cell>
          <cell r="BS375" t="str">
            <v>Да</v>
          </cell>
        </row>
        <row r="376">
          <cell r="I376" t="str">
            <v>1.1.1.1</v>
          </cell>
          <cell r="AF376" t="str">
            <v>Подряд</v>
          </cell>
          <cell r="BS376" t="str">
            <v>Да</v>
          </cell>
        </row>
        <row r="377">
          <cell r="I377" t="str">
            <v>1.1.1.1</v>
          </cell>
          <cell r="AF377" t="str">
            <v>Подряд</v>
          </cell>
          <cell r="BS377" t="str">
            <v>Да</v>
          </cell>
        </row>
        <row r="378">
          <cell r="I378" t="str">
            <v>1.1.1.1</v>
          </cell>
          <cell r="AF378" t="str">
            <v>Подряд</v>
          </cell>
          <cell r="BS378" t="str">
            <v>Да</v>
          </cell>
        </row>
        <row r="379">
          <cell r="I379" t="str">
            <v>1.1.1.1</v>
          </cell>
          <cell r="AF379" t="str">
            <v>Подряд</v>
          </cell>
          <cell r="BS379" t="str">
            <v>Да</v>
          </cell>
        </row>
        <row r="380">
          <cell r="I380" t="str">
            <v>1.1.1.1</v>
          </cell>
          <cell r="AF380" t="str">
            <v>Подряд</v>
          </cell>
          <cell r="BS380" t="str">
            <v>Да</v>
          </cell>
        </row>
        <row r="381">
          <cell r="I381" t="str">
            <v>1.1.1.1</v>
          </cell>
          <cell r="AF381" t="str">
            <v>Подряд</v>
          </cell>
          <cell r="BS381" t="str">
            <v>Да</v>
          </cell>
        </row>
        <row r="382">
          <cell r="I382" t="str">
            <v>1.1.1.1</v>
          </cell>
          <cell r="AF382" t="str">
            <v>Подряд</v>
          </cell>
          <cell r="BS382" t="str">
            <v>Да</v>
          </cell>
        </row>
        <row r="383">
          <cell r="I383" t="str">
            <v>1.1.1.1</v>
          </cell>
          <cell r="AF383" t="str">
            <v>Подряд</v>
          </cell>
          <cell r="BS383" t="str">
            <v>Да</v>
          </cell>
        </row>
        <row r="384">
          <cell r="I384" t="str">
            <v>1.1.1.1</v>
          </cell>
          <cell r="AF384" t="str">
            <v>Подряд</v>
          </cell>
          <cell r="BS384" t="str">
            <v>Да</v>
          </cell>
        </row>
        <row r="385">
          <cell r="I385" t="str">
            <v>1.1.1.1</v>
          </cell>
          <cell r="AF385" t="str">
            <v>Подряд</v>
          </cell>
          <cell r="BS385" t="str">
            <v>Да</v>
          </cell>
        </row>
        <row r="386">
          <cell r="I386" t="str">
            <v>1.1.1.1</v>
          </cell>
          <cell r="AF386" t="str">
            <v>Подряд</v>
          </cell>
          <cell r="BS386" t="str">
            <v>Да</v>
          </cell>
        </row>
        <row r="387">
          <cell r="I387" t="str">
            <v>1.1.1.1</v>
          </cell>
          <cell r="AF387" t="str">
            <v>Подряд</v>
          </cell>
          <cell r="BS387" t="str">
            <v>Да</v>
          </cell>
        </row>
        <row r="388">
          <cell r="I388" t="str">
            <v>1.1.1.1</v>
          </cell>
          <cell r="AF388" t="str">
            <v>Подряд</v>
          </cell>
          <cell r="BS388" t="str">
            <v>Да</v>
          </cell>
        </row>
        <row r="389">
          <cell r="I389" t="str">
            <v>1.1.1.1</v>
          </cell>
          <cell r="AF389" t="str">
            <v>Подряд</v>
          </cell>
          <cell r="BS389" t="str">
            <v>Да</v>
          </cell>
        </row>
        <row r="390">
          <cell r="I390" t="str">
            <v>1.1.1.1</v>
          </cell>
          <cell r="AF390" t="str">
            <v>Подряд</v>
          </cell>
          <cell r="BS390" t="str">
            <v>Да</v>
          </cell>
        </row>
        <row r="391">
          <cell r="I391" t="str">
            <v>1.1.1.1</v>
          </cell>
          <cell r="AF391" t="str">
            <v>Подряд</v>
          </cell>
          <cell r="BS391" t="str">
            <v>Да</v>
          </cell>
        </row>
        <row r="392">
          <cell r="I392" t="str">
            <v>1.1.1.1</v>
          </cell>
          <cell r="AF392" t="str">
            <v>Подряд</v>
          </cell>
          <cell r="BS392" t="str">
            <v>Да</v>
          </cell>
        </row>
        <row r="393">
          <cell r="I393" t="str">
            <v>1.1.1.1</v>
          </cell>
          <cell r="AF393" t="str">
            <v>Подряд</v>
          </cell>
          <cell r="BS393" t="str">
            <v>Да</v>
          </cell>
        </row>
        <row r="394">
          <cell r="I394" t="str">
            <v>1.1.1.1</v>
          </cell>
          <cell r="AF394" t="str">
            <v>Подряд</v>
          </cell>
          <cell r="BS394" t="str">
            <v>Да</v>
          </cell>
        </row>
        <row r="395">
          <cell r="I395" t="str">
            <v>1.1.1.1</v>
          </cell>
          <cell r="AF395" t="str">
            <v>Подряд</v>
          </cell>
          <cell r="BS395" t="str">
            <v>Да</v>
          </cell>
        </row>
        <row r="396">
          <cell r="I396" t="str">
            <v>1.1.1.1</v>
          </cell>
          <cell r="AF396" t="str">
            <v>Подряд</v>
          </cell>
          <cell r="BS396" t="str">
            <v>Да</v>
          </cell>
        </row>
        <row r="397">
          <cell r="I397" t="str">
            <v>1.1.1.1</v>
          </cell>
          <cell r="AF397" t="str">
            <v>Подряд</v>
          </cell>
          <cell r="BS397" t="str">
            <v>Да</v>
          </cell>
        </row>
        <row r="398">
          <cell r="I398" t="str">
            <v>1.1.1.1</v>
          </cell>
          <cell r="AF398" t="str">
            <v>Подряд</v>
          </cell>
          <cell r="BS398" t="str">
            <v>Да</v>
          </cell>
        </row>
        <row r="399">
          <cell r="I399" t="str">
            <v>1.1.1.1</v>
          </cell>
          <cell r="AF399" t="str">
            <v>Подряд</v>
          </cell>
          <cell r="BS399" t="str">
            <v>Да</v>
          </cell>
        </row>
        <row r="400">
          <cell r="I400" t="str">
            <v>1.1.1.1</v>
          </cell>
          <cell r="AF400" t="str">
            <v>Подряд</v>
          </cell>
          <cell r="BS400" t="str">
            <v>Да</v>
          </cell>
        </row>
        <row r="401">
          <cell r="I401" t="str">
            <v>1.1.1.1</v>
          </cell>
          <cell r="AF401" t="str">
            <v>Подряд</v>
          </cell>
          <cell r="BS401" t="str">
            <v>Да</v>
          </cell>
        </row>
        <row r="402">
          <cell r="I402" t="str">
            <v>1.1.1.1</v>
          </cell>
          <cell r="AF402" t="str">
            <v>Подряд</v>
          </cell>
          <cell r="BS402" t="str">
            <v>Да</v>
          </cell>
        </row>
        <row r="403">
          <cell r="I403" t="str">
            <v>1.1.1.1</v>
          </cell>
          <cell r="AF403" t="str">
            <v>Подряд</v>
          </cell>
          <cell r="BS403" t="str">
            <v>Да</v>
          </cell>
        </row>
        <row r="404">
          <cell r="I404" t="str">
            <v>1.1.1.1</v>
          </cell>
          <cell r="AF404" t="str">
            <v>Подряд</v>
          </cell>
          <cell r="BS404" t="str">
            <v>Да</v>
          </cell>
        </row>
        <row r="405">
          <cell r="I405" t="str">
            <v>1.1.1.1</v>
          </cell>
          <cell r="AF405" t="str">
            <v>Подряд</v>
          </cell>
          <cell r="BS405" t="str">
            <v>Да</v>
          </cell>
        </row>
        <row r="406">
          <cell r="I406" t="str">
            <v>1.1.1.1</v>
          </cell>
          <cell r="AF406" t="str">
            <v>Подряд</v>
          </cell>
          <cell r="BS406" t="str">
            <v>Да</v>
          </cell>
        </row>
        <row r="407">
          <cell r="I407" t="str">
            <v>1.1.1.1</v>
          </cell>
          <cell r="AF407" t="str">
            <v>Подряд</v>
          </cell>
          <cell r="BS407" t="str">
            <v>Да</v>
          </cell>
        </row>
        <row r="408">
          <cell r="I408" t="str">
            <v>1.1.1.1</v>
          </cell>
          <cell r="AF408" t="str">
            <v>Подряд</v>
          </cell>
          <cell r="BS408" t="str">
            <v>Да</v>
          </cell>
        </row>
        <row r="409">
          <cell r="I409" t="str">
            <v>1.1.1.1</v>
          </cell>
          <cell r="AF409" t="str">
            <v>Подряд</v>
          </cell>
          <cell r="BS409" t="str">
            <v>Да</v>
          </cell>
        </row>
        <row r="410">
          <cell r="I410" t="str">
            <v>1.1.1.1</v>
          </cell>
          <cell r="AF410" t="str">
            <v>Подряд</v>
          </cell>
          <cell r="BS410" t="str">
            <v>Да</v>
          </cell>
        </row>
        <row r="411">
          <cell r="I411" t="str">
            <v>1.1.1.1</v>
          </cell>
          <cell r="AF411" t="str">
            <v>Подряд</v>
          </cell>
          <cell r="BS411" t="str">
            <v>Да</v>
          </cell>
        </row>
        <row r="412">
          <cell r="I412" t="str">
            <v>1.1.1.1</v>
          </cell>
          <cell r="AF412" t="str">
            <v>Подряд</v>
          </cell>
          <cell r="BS412" t="str">
            <v>Да</v>
          </cell>
        </row>
        <row r="413">
          <cell r="I413" t="str">
            <v>1.1.1.1</v>
          </cell>
          <cell r="AF413" t="str">
            <v>Подряд</v>
          </cell>
          <cell r="BS413" t="str">
            <v>Да</v>
          </cell>
        </row>
        <row r="414">
          <cell r="I414" t="str">
            <v>1.1.1.1</v>
          </cell>
          <cell r="AF414" t="str">
            <v>Подряд</v>
          </cell>
          <cell r="BS414" t="str">
            <v>Да</v>
          </cell>
        </row>
        <row r="415">
          <cell r="I415" t="str">
            <v>1.1.1.1</v>
          </cell>
          <cell r="AF415" t="str">
            <v>Подряд</v>
          </cell>
          <cell r="BS415" t="str">
            <v>Да</v>
          </cell>
        </row>
        <row r="416">
          <cell r="I416" t="str">
            <v>1.1.1.1</v>
          </cell>
          <cell r="AF416" t="str">
            <v>Подряд</v>
          </cell>
          <cell r="BS416" t="str">
            <v>Да</v>
          </cell>
        </row>
        <row r="417">
          <cell r="I417" t="str">
            <v>1.1.1.1</v>
          </cell>
          <cell r="AF417" t="str">
            <v>Подряд</v>
          </cell>
          <cell r="BS417" t="str">
            <v>Да</v>
          </cell>
        </row>
        <row r="418">
          <cell r="I418" t="str">
            <v>1.1.1.1</v>
          </cell>
          <cell r="AF418" t="str">
            <v>Подряд</v>
          </cell>
          <cell r="BS418" t="str">
            <v>Да</v>
          </cell>
        </row>
        <row r="419">
          <cell r="I419" t="str">
            <v>1.1.1.1</v>
          </cell>
          <cell r="AF419" t="str">
            <v>Подряд</v>
          </cell>
          <cell r="BS419" t="str">
            <v>Да</v>
          </cell>
        </row>
        <row r="420">
          <cell r="I420" t="str">
            <v>1.1.1.1</v>
          </cell>
          <cell r="AF420" t="str">
            <v>Подряд</v>
          </cell>
          <cell r="BS420" t="str">
            <v>Да</v>
          </cell>
        </row>
        <row r="421">
          <cell r="I421" t="str">
            <v>1.1.1.1</v>
          </cell>
          <cell r="AF421" t="str">
            <v>Подряд</v>
          </cell>
          <cell r="BS421" t="str">
            <v>Да</v>
          </cell>
        </row>
        <row r="422">
          <cell r="I422" t="str">
            <v>1.1.1.1</v>
          </cell>
          <cell r="AF422" t="str">
            <v>Подряд</v>
          </cell>
          <cell r="BS422" t="str">
            <v>Да</v>
          </cell>
        </row>
        <row r="423">
          <cell r="I423" t="str">
            <v>1.1.1.1</v>
          </cell>
          <cell r="AF423" t="str">
            <v>Подряд</v>
          </cell>
          <cell r="BS423" t="str">
            <v>Да</v>
          </cell>
        </row>
        <row r="424">
          <cell r="I424" t="str">
            <v>1.1.1.1</v>
          </cell>
          <cell r="AF424" t="str">
            <v>Подряд</v>
          </cell>
          <cell r="BS424" t="str">
            <v>Да</v>
          </cell>
        </row>
        <row r="425">
          <cell r="I425" t="str">
            <v>1.1.1.1</v>
          </cell>
          <cell r="AF425" t="str">
            <v>Подряд</v>
          </cell>
          <cell r="BS425" t="str">
            <v>Да</v>
          </cell>
        </row>
        <row r="426">
          <cell r="I426" t="str">
            <v>1.1.1.1</v>
          </cell>
          <cell r="AF426" t="str">
            <v>Подряд</v>
          </cell>
          <cell r="BS426" t="str">
            <v>Да</v>
          </cell>
        </row>
        <row r="427">
          <cell r="I427" t="str">
            <v>1.1.1.1</v>
          </cell>
          <cell r="AF427" t="str">
            <v>Подряд</v>
          </cell>
          <cell r="BS427" t="str">
            <v>Да</v>
          </cell>
        </row>
        <row r="428">
          <cell r="I428" t="str">
            <v>1.1.1.1</v>
          </cell>
          <cell r="AF428" t="str">
            <v>Подряд</v>
          </cell>
          <cell r="BS428" t="str">
            <v>Да</v>
          </cell>
        </row>
        <row r="429">
          <cell r="I429" t="str">
            <v>1.1.1.1</v>
          </cell>
          <cell r="AF429" t="str">
            <v>Подряд</v>
          </cell>
          <cell r="BS429" t="str">
            <v>Да</v>
          </cell>
        </row>
        <row r="430">
          <cell r="I430" t="str">
            <v>1.1.1.1</v>
          </cell>
          <cell r="AF430" t="str">
            <v>Подряд</v>
          </cell>
          <cell r="BS430" t="str">
            <v>Да</v>
          </cell>
        </row>
        <row r="431">
          <cell r="I431" t="str">
            <v>1.1.1.1</v>
          </cell>
          <cell r="AF431" t="str">
            <v>Подряд</v>
          </cell>
          <cell r="BS431" t="str">
            <v>Да</v>
          </cell>
        </row>
        <row r="432">
          <cell r="I432" t="str">
            <v>1.1.1.1</v>
          </cell>
          <cell r="AF432" t="str">
            <v>Подряд</v>
          </cell>
          <cell r="BS432" t="str">
            <v>Да</v>
          </cell>
        </row>
        <row r="433">
          <cell r="I433" t="str">
            <v>1.1.1.1</v>
          </cell>
          <cell r="AF433" t="str">
            <v>Подряд</v>
          </cell>
          <cell r="BS433" t="str">
            <v>Да</v>
          </cell>
        </row>
        <row r="434">
          <cell r="I434" t="str">
            <v>1.1.1.1</v>
          </cell>
          <cell r="AF434" t="str">
            <v>Подряд</v>
          </cell>
          <cell r="BS434" t="str">
            <v>Да</v>
          </cell>
        </row>
        <row r="435">
          <cell r="I435" t="str">
            <v>1.1.1.1</v>
          </cell>
          <cell r="AF435" t="str">
            <v>Подряд</v>
          </cell>
          <cell r="BS435" t="str">
            <v>Да</v>
          </cell>
        </row>
        <row r="436">
          <cell r="I436" t="str">
            <v>1.1.1.1</v>
          </cell>
          <cell r="AF436" t="str">
            <v>Подряд</v>
          </cell>
          <cell r="BS436" t="str">
            <v>Да</v>
          </cell>
        </row>
        <row r="437">
          <cell r="I437" t="str">
            <v>1.1.1.1</v>
          </cell>
          <cell r="AF437" t="str">
            <v>Подряд</v>
          </cell>
          <cell r="BS437" t="str">
            <v>Да</v>
          </cell>
        </row>
        <row r="438">
          <cell r="I438" t="str">
            <v>1.1.1.1</v>
          </cell>
          <cell r="AF438" t="str">
            <v>Подряд</v>
          </cell>
          <cell r="BS438" t="str">
            <v>Да</v>
          </cell>
        </row>
        <row r="439">
          <cell r="I439" t="str">
            <v>1.1.1.1</v>
          </cell>
          <cell r="AF439" t="str">
            <v>Подряд</v>
          </cell>
          <cell r="BS439" t="str">
            <v>Да</v>
          </cell>
        </row>
        <row r="440">
          <cell r="I440" t="str">
            <v>1.1.1.1</v>
          </cell>
          <cell r="AF440" t="str">
            <v>Подряд</v>
          </cell>
          <cell r="BS440" t="str">
            <v>Да</v>
          </cell>
        </row>
        <row r="441">
          <cell r="I441" t="str">
            <v>1.1.1.1</v>
          </cell>
          <cell r="AF441" t="str">
            <v>Подряд</v>
          </cell>
          <cell r="BS441" t="str">
            <v>Да</v>
          </cell>
        </row>
        <row r="442">
          <cell r="I442" t="str">
            <v>1.1.1.1</v>
          </cell>
          <cell r="AF442" t="str">
            <v>Подряд</v>
          </cell>
          <cell r="BS442" t="str">
            <v>Да</v>
          </cell>
        </row>
        <row r="443">
          <cell r="I443" t="str">
            <v>1.1.1.1</v>
          </cell>
          <cell r="AF443" t="str">
            <v>Подряд</v>
          </cell>
          <cell r="BS443" t="str">
            <v>Да</v>
          </cell>
        </row>
        <row r="444">
          <cell r="I444" t="str">
            <v>1.1.1.1</v>
          </cell>
          <cell r="AF444" t="str">
            <v>Подряд</v>
          </cell>
          <cell r="BS444" t="str">
            <v>Да</v>
          </cell>
        </row>
        <row r="445">
          <cell r="I445" t="str">
            <v>1.1.1.1</v>
          </cell>
          <cell r="AF445" t="str">
            <v>Подряд</v>
          </cell>
          <cell r="BS445" t="str">
            <v>Да</v>
          </cell>
        </row>
        <row r="446">
          <cell r="I446" t="str">
            <v>1.1.1.1</v>
          </cell>
          <cell r="AF446" t="str">
            <v>Подряд</v>
          </cell>
          <cell r="BS446" t="str">
            <v>Да</v>
          </cell>
        </row>
        <row r="447">
          <cell r="I447" t="str">
            <v>1.1.1.1</v>
          </cell>
          <cell r="AF447" t="str">
            <v>Подряд</v>
          </cell>
          <cell r="BS447" t="str">
            <v>Да</v>
          </cell>
        </row>
        <row r="448">
          <cell r="I448" t="str">
            <v>1.1.1.1</v>
          </cell>
          <cell r="AF448" t="str">
            <v>Подряд</v>
          </cell>
          <cell r="BS448" t="str">
            <v>Да</v>
          </cell>
        </row>
        <row r="449">
          <cell r="I449" t="str">
            <v>1.1.1.1</v>
          </cell>
          <cell r="AF449" t="str">
            <v>Подряд</v>
          </cell>
          <cell r="BS449" t="str">
            <v>Да</v>
          </cell>
        </row>
        <row r="450">
          <cell r="I450" t="str">
            <v>1.1.1.1</v>
          </cell>
          <cell r="AF450" t="str">
            <v>Подряд</v>
          </cell>
          <cell r="BS450" t="str">
            <v>Да</v>
          </cell>
        </row>
        <row r="451">
          <cell r="I451" t="str">
            <v>1.1.1.1</v>
          </cell>
          <cell r="AF451" t="str">
            <v>Подряд</v>
          </cell>
          <cell r="BS451" t="str">
            <v>Да</v>
          </cell>
        </row>
        <row r="452">
          <cell r="I452" t="str">
            <v>1.1.1.1</v>
          </cell>
          <cell r="AF452" t="str">
            <v>Подряд</v>
          </cell>
          <cell r="BS452" t="str">
            <v>Да</v>
          </cell>
        </row>
        <row r="453">
          <cell r="I453" t="str">
            <v>1.1.1.1</v>
          </cell>
          <cell r="AF453" t="str">
            <v>Подряд</v>
          </cell>
          <cell r="BS453" t="str">
            <v>Да</v>
          </cell>
        </row>
        <row r="454">
          <cell r="I454" t="str">
            <v>1.1.1.1</v>
          </cell>
          <cell r="AF454" t="str">
            <v>Подряд</v>
          </cell>
          <cell r="BS454" t="str">
            <v>Да</v>
          </cell>
        </row>
        <row r="455">
          <cell r="I455" t="str">
            <v>1.1.1.1</v>
          </cell>
          <cell r="AF455" t="str">
            <v>Подряд</v>
          </cell>
          <cell r="BS455" t="str">
            <v>Да</v>
          </cell>
        </row>
        <row r="456">
          <cell r="I456" t="str">
            <v>1.1.1.1</v>
          </cell>
          <cell r="AF456" t="str">
            <v>Подряд</v>
          </cell>
          <cell r="BS456" t="str">
            <v>Да</v>
          </cell>
        </row>
        <row r="457">
          <cell r="I457" t="str">
            <v>1.1.1.1</v>
          </cell>
          <cell r="AF457" t="str">
            <v>Подряд</v>
          </cell>
          <cell r="BS457" t="str">
            <v>Да</v>
          </cell>
        </row>
        <row r="458">
          <cell r="I458" t="str">
            <v>1.1.1.1</v>
          </cell>
          <cell r="AF458" t="str">
            <v>Подряд</v>
          </cell>
          <cell r="BS458" t="str">
            <v>Да</v>
          </cell>
        </row>
        <row r="459">
          <cell r="I459" t="str">
            <v>1.1.1.1</v>
          </cell>
          <cell r="AF459" t="str">
            <v>Подряд</v>
          </cell>
          <cell r="BS459" t="str">
            <v>Да</v>
          </cell>
        </row>
        <row r="460">
          <cell r="I460" t="str">
            <v>1.1.1.1</v>
          </cell>
          <cell r="AF460" t="str">
            <v>Подряд</v>
          </cell>
          <cell r="BS460" t="str">
            <v>Да</v>
          </cell>
        </row>
        <row r="461">
          <cell r="I461" t="str">
            <v>1.1.1.1</v>
          </cell>
          <cell r="AF461" t="str">
            <v>Подряд</v>
          </cell>
          <cell r="BS461" t="str">
            <v>Да</v>
          </cell>
        </row>
        <row r="462">
          <cell r="I462" t="str">
            <v>1.1.1.1</v>
          </cell>
          <cell r="AF462" t="str">
            <v>Подряд</v>
          </cell>
          <cell r="BS462" t="str">
            <v>Да</v>
          </cell>
        </row>
        <row r="463">
          <cell r="I463" t="str">
            <v>1.1.1.1</v>
          </cell>
          <cell r="AF463" t="str">
            <v>Подряд</v>
          </cell>
          <cell r="BS463" t="str">
            <v>Да</v>
          </cell>
        </row>
        <row r="464">
          <cell r="I464" t="str">
            <v>1.1.1.1</v>
          </cell>
          <cell r="AF464" t="str">
            <v>Подряд</v>
          </cell>
          <cell r="BS464" t="str">
            <v>Да</v>
          </cell>
        </row>
        <row r="465">
          <cell r="I465" t="str">
            <v>1.1.1.1</v>
          </cell>
          <cell r="AF465" t="str">
            <v>Подряд</v>
          </cell>
          <cell r="BS465" t="str">
            <v>Да</v>
          </cell>
        </row>
        <row r="466">
          <cell r="I466" t="str">
            <v>1.1.1.1</v>
          </cell>
          <cell r="AF466" t="str">
            <v>Подряд</v>
          </cell>
          <cell r="BS466" t="str">
            <v>Да</v>
          </cell>
        </row>
        <row r="467">
          <cell r="I467" t="str">
            <v>1.1.1.1</v>
          </cell>
          <cell r="AF467" t="str">
            <v>Подряд</v>
          </cell>
          <cell r="BS467" t="str">
            <v>Да</v>
          </cell>
        </row>
        <row r="468">
          <cell r="I468" t="str">
            <v>1.1.1.1</v>
          </cell>
          <cell r="AF468" t="str">
            <v>Подряд</v>
          </cell>
          <cell r="BS468" t="str">
            <v>Да</v>
          </cell>
        </row>
        <row r="469">
          <cell r="I469" t="str">
            <v>1.1.1.1</v>
          </cell>
          <cell r="AF469" t="str">
            <v>Подряд</v>
          </cell>
          <cell r="BS469" t="str">
            <v>Да</v>
          </cell>
        </row>
        <row r="470">
          <cell r="I470" t="str">
            <v>1.1.1.1</v>
          </cell>
          <cell r="AF470" t="str">
            <v>Подряд</v>
          </cell>
          <cell r="BS470" t="str">
            <v>Да</v>
          </cell>
        </row>
        <row r="471">
          <cell r="I471" t="str">
            <v>1.1.1.1</v>
          </cell>
          <cell r="AF471" t="str">
            <v>Подряд</v>
          </cell>
          <cell r="BS471" t="str">
            <v>Да</v>
          </cell>
        </row>
        <row r="472">
          <cell r="I472" t="str">
            <v>1.1.1.1</v>
          </cell>
          <cell r="AF472" t="str">
            <v>Подряд</v>
          </cell>
          <cell r="BS472" t="str">
            <v>Да</v>
          </cell>
        </row>
        <row r="473">
          <cell r="I473" t="str">
            <v>1.1.1.1</v>
          </cell>
          <cell r="AF473" t="str">
            <v>Подряд</v>
          </cell>
          <cell r="BS473" t="str">
            <v>Да</v>
          </cell>
        </row>
        <row r="474">
          <cell r="I474" t="str">
            <v>1.1.1.1</v>
          </cell>
          <cell r="AF474" t="str">
            <v>Подряд</v>
          </cell>
          <cell r="BS474" t="str">
            <v>Да</v>
          </cell>
        </row>
        <row r="475">
          <cell r="I475" t="str">
            <v>1.1.1.1</v>
          </cell>
          <cell r="AF475" t="str">
            <v>Подряд</v>
          </cell>
          <cell r="BS475" t="str">
            <v>Да</v>
          </cell>
        </row>
        <row r="476">
          <cell r="I476" t="str">
            <v>1.1.1.1</v>
          </cell>
          <cell r="AF476" t="str">
            <v>Подряд</v>
          </cell>
          <cell r="BS476" t="str">
            <v>Да</v>
          </cell>
        </row>
        <row r="477">
          <cell r="I477" t="str">
            <v>1.1.1.1</v>
          </cell>
          <cell r="AF477" t="str">
            <v>Подряд</v>
          </cell>
          <cell r="BS477" t="str">
            <v>Да</v>
          </cell>
        </row>
        <row r="478">
          <cell r="I478" t="str">
            <v>1.1.1.1</v>
          </cell>
          <cell r="AF478" t="str">
            <v>Подряд</v>
          </cell>
          <cell r="BS478" t="str">
            <v>Да</v>
          </cell>
        </row>
        <row r="479">
          <cell r="I479" t="str">
            <v>1.1.1.1</v>
          </cell>
          <cell r="AF479" t="str">
            <v>Подряд</v>
          </cell>
          <cell r="BS479" t="str">
            <v>Да</v>
          </cell>
        </row>
        <row r="480">
          <cell r="I480" t="str">
            <v>1.1.1.1</v>
          </cell>
          <cell r="AF480" t="str">
            <v>Подряд</v>
          </cell>
          <cell r="BS480" t="str">
            <v>Да</v>
          </cell>
        </row>
        <row r="481">
          <cell r="I481" t="str">
            <v>1.1.1.1</v>
          </cell>
          <cell r="AF481" t="str">
            <v>Подряд</v>
          </cell>
          <cell r="BS481" t="str">
            <v>Да</v>
          </cell>
        </row>
        <row r="482">
          <cell r="I482" t="str">
            <v>1.1.1.1</v>
          </cell>
          <cell r="AF482" t="str">
            <v>Подряд</v>
          </cell>
          <cell r="BS482" t="str">
            <v>Да</v>
          </cell>
        </row>
        <row r="483">
          <cell r="I483" t="str">
            <v>1.1.1.1</v>
          </cell>
          <cell r="AF483" t="str">
            <v>Подряд</v>
          </cell>
          <cell r="BS483" t="str">
            <v>Да</v>
          </cell>
        </row>
        <row r="484">
          <cell r="I484" t="str">
            <v>1.1.1.1</v>
          </cell>
          <cell r="AF484" t="str">
            <v>Подряд</v>
          </cell>
          <cell r="BS484" t="str">
            <v>Да</v>
          </cell>
        </row>
        <row r="485">
          <cell r="I485" t="str">
            <v>1.1.1.1</v>
          </cell>
          <cell r="AF485" t="str">
            <v>Подряд</v>
          </cell>
          <cell r="BS485" t="str">
            <v>Да</v>
          </cell>
        </row>
        <row r="486">
          <cell r="I486" t="str">
            <v>1.1.1.1</v>
          </cell>
          <cell r="AF486" t="str">
            <v>Подряд</v>
          </cell>
          <cell r="BS486" t="str">
            <v>Да</v>
          </cell>
        </row>
        <row r="487">
          <cell r="I487" t="str">
            <v>1.1.1.1</v>
          </cell>
          <cell r="AF487" t="str">
            <v>Подряд</v>
          </cell>
          <cell r="BS487" t="str">
            <v>Да</v>
          </cell>
        </row>
        <row r="488">
          <cell r="I488" t="str">
            <v>1.1.1.1</v>
          </cell>
          <cell r="AF488" t="str">
            <v>Подряд</v>
          </cell>
          <cell r="BS488" t="str">
            <v>Да</v>
          </cell>
        </row>
        <row r="489">
          <cell r="I489" t="str">
            <v>1.1.1.1</v>
          </cell>
          <cell r="AF489" t="str">
            <v>Подряд</v>
          </cell>
          <cell r="BS489" t="str">
            <v>Да</v>
          </cell>
        </row>
        <row r="490">
          <cell r="I490" t="str">
            <v>1.1.1.1</v>
          </cell>
          <cell r="AF490" t="str">
            <v>Подряд</v>
          </cell>
          <cell r="BS490" t="str">
            <v>Да</v>
          </cell>
        </row>
        <row r="491">
          <cell r="I491" t="str">
            <v>1.1.1.1</v>
          </cell>
          <cell r="AF491" t="str">
            <v>Подряд</v>
          </cell>
          <cell r="BS491" t="str">
            <v>Да</v>
          </cell>
        </row>
        <row r="492">
          <cell r="I492" t="str">
            <v>1.1.1.1</v>
          </cell>
          <cell r="AF492" t="str">
            <v>Подряд</v>
          </cell>
          <cell r="BS492" t="str">
            <v>Да</v>
          </cell>
        </row>
        <row r="493">
          <cell r="I493" t="str">
            <v>1.1.1.1</v>
          </cell>
          <cell r="AF493" t="str">
            <v>Подряд</v>
          </cell>
          <cell r="BS493" t="str">
            <v>Да</v>
          </cell>
        </row>
        <row r="494">
          <cell r="I494" t="str">
            <v>1.1.1.1</v>
          </cell>
          <cell r="AF494" t="str">
            <v>Подряд</v>
          </cell>
          <cell r="BS494" t="str">
            <v>Да</v>
          </cell>
        </row>
        <row r="495">
          <cell r="I495" t="str">
            <v>1.1.1.1</v>
          </cell>
          <cell r="AF495" t="str">
            <v>Подряд</v>
          </cell>
          <cell r="BS495" t="str">
            <v>Да</v>
          </cell>
        </row>
        <row r="496">
          <cell r="I496" t="str">
            <v>1.1.1.1</v>
          </cell>
          <cell r="AF496" t="str">
            <v>Подряд</v>
          </cell>
          <cell r="BS496" t="str">
            <v>Да</v>
          </cell>
        </row>
        <row r="497">
          <cell r="I497" t="str">
            <v>1.1.1.1</v>
          </cell>
          <cell r="AF497" t="str">
            <v>Подряд</v>
          </cell>
          <cell r="BS497" t="str">
            <v>Да</v>
          </cell>
        </row>
        <row r="498">
          <cell r="I498" t="str">
            <v>1.1.1.1</v>
          </cell>
          <cell r="AF498" t="str">
            <v>Подряд</v>
          </cell>
          <cell r="BS498" t="str">
            <v>Да</v>
          </cell>
        </row>
        <row r="499">
          <cell r="I499" t="str">
            <v>1.1.1.1</v>
          </cell>
          <cell r="AF499" t="str">
            <v>Подряд</v>
          </cell>
          <cell r="BS499" t="str">
            <v>Да</v>
          </cell>
        </row>
        <row r="500">
          <cell r="I500" t="str">
            <v>1.1.1.1</v>
          </cell>
          <cell r="AF500" t="str">
            <v>Подряд</v>
          </cell>
          <cell r="BS500" t="str">
            <v>Да</v>
          </cell>
        </row>
        <row r="501">
          <cell r="I501" t="str">
            <v>1.1.1.1</v>
          </cell>
          <cell r="AF501" t="str">
            <v>Подряд</v>
          </cell>
          <cell r="BS501" t="str">
            <v>Да</v>
          </cell>
        </row>
        <row r="502">
          <cell r="I502" t="str">
            <v>1.1.1.1</v>
          </cell>
          <cell r="AF502" t="str">
            <v>Подряд</v>
          </cell>
          <cell r="BS502" t="str">
            <v>Да</v>
          </cell>
        </row>
        <row r="503">
          <cell r="I503" t="str">
            <v>1.1.1.1</v>
          </cell>
          <cell r="AF503" t="str">
            <v>Подряд</v>
          </cell>
          <cell r="BS503" t="str">
            <v>Да</v>
          </cell>
        </row>
        <row r="504">
          <cell r="I504" t="str">
            <v>1.1.1.1</v>
          </cell>
          <cell r="AF504" t="str">
            <v>Подряд</v>
          </cell>
          <cell r="BS504" t="str">
            <v>Да</v>
          </cell>
        </row>
        <row r="505">
          <cell r="I505" t="str">
            <v>1.1.1.1</v>
          </cell>
          <cell r="AF505" t="str">
            <v>Подряд</v>
          </cell>
          <cell r="BS505" t="str">
            <v>Да</v>
          </cell>
        </row>
        <row r="506">
          <cell r="I506" t="str">
            <v>1.1.1.1</v>
          </cell>
          <cell r="AF506" t="str">
            <v>Подряд</v>
          </cell>
          <cell r="BS506" t="str">
            <v>Да</v>
          </cell>
        </row>
        <row r="507">
          <cell r="I507" t="str">
            <v>1.1.1.1</v>
          </cell>
          <cell r="AF507" t="str">
            <v>Подряд</v>
          </cell>
          <cell r="BS507" t="str">
            <v>Да</v>
          </cell>
        </row>
        <row r="508">
          <cell r="I508" t="str">
            <v>1.1.1.1</v>
          </cell>
          <cell r="AF508" t="str">
            <v>Подряд</v>
          </cell>
          <cell r="BS508" t="str">
            <v>Да</v>
          </cell>
        </row>
        <row r="509">
          <cell r="I509" t="str">
            <v>1.1.1.1</v>
          </cell>
          <cell r="AF509" t="str">
            <v>Подряд</v>
          </cell>
          <cell r="BS509" t="str">
            <v>Да</v>
          </cell>
        </row>
        <row r="510">
          <cell r="I510" t="str">
            <v>1.1.1.1</v>
          </cell>
          <cell r="AF510" t="str">
            <v>Подряд</v>
          </cell>
          <cell r="BS510" t="str">
            <v>Да</v>
          </cell>
        </row>
        <row r="511">
          <cell r="I511" t="str">
            <v>1.1.1.1</v>
          </cell>
          <cell r="AF511" t="str">
            <v>Подряд</v>
          </cell>
          <cell r="BS511" t="str">
            <v>Да</v>
          </cell>
        </row>
        <row r="512">
          <cell r="I512" t="str">
            <v>1.1.1.1</v>
          </cell>
          <cell r="AF512" t="str">
            <v>Подряд</v>
          </cell>
          <cell r="BS512" t="str">
            <v>Да</v>
          </cell>
        </row>
        <row r="513">
          <cell r="I513" t="str">
            <v>1.1.1.1</v>
          </cell>
          <cell r="AF513" t="str">
            <v>Подряд</v>
          </cell>
          <cell r="BS513" t="str">
            <v>Да</v>
          </cell>
        </row>
        <row r="514">
          <cell r="I514" t="str">
            <v>1.1.1.1</v>
          </cell>
          <cell r="AF514" t="str">
            <v>Подряд</v>
          </cell>
          <cell r="BS514" t="str">
            <v>Да</v>
          </cell>
        </row>
        <row r="515">
          <cell r="I515" t="str">
            <v>1.1.1.1</v>
          </cell>
          <cell r="AF515" t="str">
            <v>Подряд</v>
          </cell>
          <cell r="BS515" t="str">
            <v>Да</v>
          </cell>
        </row>
        <row r="516">
          <cell r="I516" t="str">
            <v>1.1.1.1</v>
          </cell>
          <cell r="AF516" t="str">
            <v>Подряд</v>
          </cell>
          <cell r="BS516" t="str">
            <v>Да</v>
          </cell>
        </row>
        <row r="517">
          <cell r="I517" t="str">
            <v>1.1.1.1</v>
          </cell>
          <cell r="AF517" t="str">
            <v>Подряд</v>
          </cell>
          <cell r="BS517" t="str">
            <v>Да</v>
          </cell>
        </row>
        <row r="518">
          <cell r="I518" t="str">
            <v>1.1.1.1</v>
          </cell>
          <cell r="AF518" t="str">
            <v>Подряд</v>
          </cell>
          <cell r="BS518" t="str">
            <v>Да</v>
          </cell>
        </row>
        <row r="519">
          <cell r="I519" t="str">
            <v>1.1.1.1</v>
          </cell>
          <cell r="AF519" t="str">
            <v>Подряд</v>
          </cell>
          <cell r="BS519" t="str">
            <v>Да</v>
          </cell>
        </row>
        <row r="520">
          <cell r="I520" t="str">
            <v>1.1.1.1</v>
          </cell>
          <cell r="AF520" t="str">
            <v>Подряд</v>
          </cell>
          <cell r="BS520" t="str">
            <v>Да</v>
          </cell>
        </row>
        <row r="521">
          <cell r="I521" t="str">
            <v>1.1.1.1</v>
          </cell>
          <cell r="AF521" t="str">
            <v>Подряд</v>
          </cell>
          <cell r="BS521" t="str">
            <v>Да</v>
          </cell>
        </row>
        <row r="522">
          <cell r="I522" t="str">
            <v>1.1.1.1</v>
          </cell>
          <cell r="AF522" t="str">
            <v>Подряд</v>
          </cell>
          <cell r="BS522" t="str">
            <v>Да</v>
          </cell>
        </row>
        <row r="523">
          <cell r="I523" t="str">
            <v>1.1.1.1</v>
          </cell>
          <cell r="AF523" t="str">
            <v>Подряд</v>
          </cell>
          <cell r="BS523" t="str">
            <v>Да</v>
          </cell>
        </row>
        <row r="524">
          <cell r="I524" t="str">
            <v>1.1.1.1</v>
          </cell>
          <cell r="AF524" t="str">
            <v>Подряд</v>
          </cell>
          <cell r="BS524" t="str">
            <v>Да</v>
          </cell>
        </row>
        <row r="525">
          <cell r="I525" t="str">
            <v>1.1.1.1</v>
          </cell>
          <cell r="AF525" t="str">
            <v>Подряд</v>
          </cell>
          <cell r="BS525" t="str">
            <v>Да</v>
          </cell>
        </row>
        <row r="526">
          <cell r="I526" t="str">
            <v>1.1.1.1</v>
          </cell>
          <cell r="AF526" t="str">
            <v>Подряд</v>
          </cell>
          <cell r="BS526" t="str">
            <v>Да</v>
          </cell>
        </row>
        <row r="527">
          <cell r="I527" t="str">
            <v>1.1.1.1</v>
          </cell>
          <cell r="AF527" t="str">
            <v>Подряд</v>
          </cell>
          <cell r="BS527" t="str">
            <v>Да</v>
          </cell>
        </row>
        <row r="528">
          <cell r="I528" t="str">
            <v>1.1.1.1</v>
          </cell>
          <cell r="AF528" t="str">
            <v>Подряд</v>
          </cell>
          <cell r="BS528" t="str">
            <v>Да</v>
          </cell>
        </row>
        <row r="529">
          <cell r="I529" t="str">
            <v>1.1.1.1</v>
          </cell>
          <cell r="AF529" t="str">
            <v>Подряд</v>
          </cell>
          <cell r="BS529" t="str">
            <v>Да</v>
          </cell>
        </row>
        <row r="530">
          <cell r="I530" t="str">
            <v>1.1.1.1</v>
          </cell>
          <cell r="AF530" t="str">
            <v>Подряд</v>
          </cell>
          <cell r="BS530" t="str">
            <v>Да</v>
          </cell>
        </row>
        <row r="531">
          <cell r="I531" t="str">
            <v>1.1.1.1</v>
          </cell>
          <cell r="AF531" t="str">
            <v>Подряд</v>
          </cell>
          <cell r="BS531" t="str">
            <v>Да</v>
          </cell>
        </row>
        <row r="532">
          <cell r="I532" t="str">
            <v>1.1.1.1</v>
          </cell>
          <cell r="AF532" t="str">
            <v>Подряд</v>
          </cell>
          <cell r="BS532" t="str">
            <v>Да</v>
          </cell>
        </row>
        <row r="533">
          <cell r="I533" t="str">
            <v>1.1.1.1</v>
          </cell>
          <cell r="AF533" t="str">
            <v>Подряд</v>
          </cell>
          <cell r="BS533" t="str">
            <v>Да</v>
          </cell>
        </row>
        <row r="534">
          <cell r="I534" t="str">
            <v>1.1.1.1</v>
          </cell>
          <cell r="AF534" t="str">
            <v>Подряд</v>
          </cell>
          <cell r="BS534" t="str">
            <v>Да</v>
          </cell>
        </row>
        <row r="535">
          <cell r="I535" t="str">
            <v>1.1.1.1</v>
          </cell>
          <cell r="AF535" t="str">
            <v>Подряд</v>
          </cell>
          <cell r="BS535" t="str">
            <v>Да</v>
          </cell>
        </row>
        <row r="536">
          <cell r="I536" t="str">
            <v>1.1.1.1</v>
          </cell>
          <cell r="AF536" t="str">
            <v>Подряд</v>
          </cell>
          <cell r="BS536" t="str">
            <v>Да</v>
          </cell>
        </row>
        <row r="537">
          <cell r="I537" t="str">
            <v>1.1.1.1</v>
          </cell>
          <cell r="AF537" t="str">
            <v>Подряд</v>
          </cell>
          <cell r="BS537" t="str">
            <v>Да</v>
          </cell>
        </row>
        <row r="538">
          <cell r="I538" t="str">
            <v>1.1.1.1</v>
          </cell>
          <cell r="AF538" t="str">
            <v>Подряд</v>
          </cell>
          <cell r="BS538" t="str">
            <v>Да</v>
          </cell>
        </row>
        <row r="539">
          <cell r="I539" t="str">
            <v>1.1.1.1</v>
          </cell>
          <cell r="AF539" t="str">
            <v>Подряд</v>
          </cell>
          <cell r="BS539" t="str">
            <v>Да</v>
          </cell>
        </row>
        <row r="540">
          <cell r="I540" t="str">
            <v>1.1.1.1</v>
          </cell>
          <cell r="AF540" t="str">
            <v>Подряд</v>
          </cell>
          <cell r="BS540" t="str">
            <v>Да</v>
          </cell>
        </row>
        <row r="541">
          <cell r="I541" t="str">
            <v>1.1.1.1</v>
          </cell>
          <cell r="AF541" t="str">
            <v>Подряд</v>
          </cell>
          <cell r="BS541" t="str">
            <v>Да</v>
          </cell>
        </row>
        <row r="542">
          <cell r="I542" t="str">
            <v>1.1.1.1</v>
          </cell>
          <cell r="AF542" t="str">
            <v>Подряд</v>
          </cell>
          <cell r="BS542" t="str">
            <v>Да</v>
          </cell>
        </row>
        <row r="543">
          <cell r="I543" t="str">
            <v>1.1.1.1</v>
          </cell>
          <cell r="AF543" t="str">
            <v>Подряд</v>
          </cell>
          <cell r="BS543" t="str">
            <v>Да</v>
          </cell>
        </row>
        <row r="544">
          <cell r="I544" t="str">
            <v>1.1.1.1</v>
          </cell>
          <cell r="AF544" t="str">
            <v>Подряд</v>
          </cell>
          <cell r="BS544" t="str">
            <v>Да</v>
          </cell>
        </row>
        <row r="545">
          <cell r="I545" t="str">
            <v>1.1.1.1</v>
          </cell>
          <cell r="AF545" t="str">
            <v>Подряд</v>
          </cell>
          <cell r="BS545" t="str">
            <v>Да</v>
          </cell>
        </row>
        <row r="546">
          <cell r="I546" t="str">
            <v>1.1.1.1</v>
          </cell>
          <cell r="AF546" t="str">
            <v>Подряд</v>
          </cell>
          <cell r="BS546" t="str">
            <v>Да</v>
          </cell>
        </row>
        <row r="547">
          <cell r="I547" t="str">
            <v>1.1.1.1</v>
          </cell>
          <cell r="AF547" t="str">
            <v>Подряд</v>
          </cell>
          <cell r="BS547" t="str">
            <v>Да</v>
          </cell>
        </row>
        <row r="548">
          <cell r="I548" t="str">
            <v>1.1.1.1</v>
          </cell>
          <cell r="AF548" t="str">
            <v>Подряд</v>
          </cell>
          <cell r="BS548" t="str">
            <v>Да</v>
          </cell>
        </row>
        <row r="549">
          <cell r="I549" t="str">
            <v>1.1.1.1</v>
          </cell>
          <cell r="AF549" t="str">
            <v>Подряд</v>
          </cell>
          <cell r="BS549" t="str">
            <v>Да</v>
          </cell>
        </row>
        <row r="550">
          <cell r="I550" t="str">
            <v>1.1.1.1</v>
          </cell>
          <cell r="AF550" t="str">
            <v>Подряд</v>
          </cell>
          <cell r="BS550" t="str">
            <v>Да</v>
          </cell>
        </row>
        <row r="551">
          <cell r="I551" t="str">
            <v>1.1.1.1</v>
          </cell>
          <cell r="AF551" t="str">
            <v>Подряд</v>
          </cell>
          <cell r="BS551" t="str">
            <v>Да</v>
          </cell>
        </row>
        <row r="552">
          <cell r="I552" t="str">
            <v>1.1.1.1</v>
          </cell>
          <cell r="AF552" t="str">
            <v>Подряд</v>
          </cell>
          <cell r="BS552" t="str">
            <v>Да</v>
          </cell>
        </row>
        <row r="553">
          <cell r="I553" t="str">
            <v>1.1.1.1</v>
          </cell>
          <cell r="AF553" t="str">
            <v>Подряд</v>
          </cell>
          <cell r="BS553" t="str">
            <v>Да</v>
          </cell>
        </row>
        <row r="554">
          <cell r="I554" t="str">
            <v>1.1.1.1</v>
          </cell>
          <cell r="AF554" t="str">
            <v>Подряд</v>
          </cell>
          <cell r="BS554" t="str">
            <v>Да</v>
          </cell>
        </row>
        <row r="555">
          <cell r="I555" t="str">
            <v>1.1.1.1</v>
          </cell>
          <cell r="AF555" t="str">
            <v>Подряд</v>
          </cell>
          <cell r="BS555" t="str">
            <v>Да</v>
          </cell>
        </row>
        <row r="556">
          <cell r="I556" t="str">
            <v>1.1.1.1</v>
          </cell>
          <cell r="AF556" t="str">
            <v>Подряд</v>
          </cell>
          <cell r="BS556" t="str">
            <v>Да</v>
          </cell>
        </row>
        <row r="557">
          <cell r="I557" t="str">
            <v>1.1.1.1</v>
          </cell>
          <cell r="AF557" t="str">
            <v>Подряд</v>
          </cell>
          <cell r="BS557" t="str">
            <v>Да</v>
          </cell>
        </row>
        <row r="558">
          <cell r="I558" t="str">
            <v>1.1.1.1</v>
          </cell>
          <cell r="AF558" t="str">
            <v>Подряд</v>
          </cell>
          <cell r="BS558" t="str">
            <v>Да</v>
          </cell>
        </row>
        <row r="559">
          <cell r="I559" t="str">
            <v>1.1.1.1</v>
          </cell>
          <cell r="AF559" t="str">
            <v>Подряд</v>
          </cell>
          <cell r="BS559" t="str">
            <v>Да</v>
          </cell>
        </row>
        <row r="560">
          <cell r="I560" t="str">
            <v>1.1.1.1</v>
          </cell>
          <cell r="AF560" t="str">
            <v>Подряд</v>
          </cell>
          <cell r="BS560" t="str">
            <v>Да</v>
          </cell>
        </row>
        <row r="561">
          <cell r="I561" t="str">
            <v>1.1.1.1</v>
          </cell>
          <cell r="AF561" t="str">
            <v>Подряд</v>
          </cell>
          <cell r="BS561" t="str">
            <v>Да</v>
          </cell>
        </row>
        <row r="562">
          <cell r="I562" t="str">
            <v>1.1.1.1</v>
          </cell>
          <cell r="AF562" t="str">
            <v>Подряд</v>
          </cell>
          <cell r="BS562" t="str">
            <v>Да</v>
          </cell>
        </row>
        <row r="563">
          <cell r="I563" t="str">
            <v>1.1.1.1</v>
          </cell>
          <cell r="AF563" t="str">
            <v>Подряд</v>
          </cell>
          <cell r="BS563" t="str">
            <v>Да</v>
          </cell>
        </row>
        <row r="564">
          <cell r="I564" t="str">
            <v>1.1.1.1</v>
          </cell>
          <cell r="AF564" t="str">
            <v>Подряд</v>
          </cell>
          <cell r="BS564" t="str">
            <v>Да</v>
          </cell>
        </row>
        <row r="565">
          <cell r="I565" t="str">
            <v>1.1.1.1</v>
          </cell>
          <cell r="AF565" t="str">
            <v>Подряд</v>
          </cell>
          <cell r="BS565" t="str">
            <v>Да</v>
          </cell>
        </row>
        <row r="566">
          <cell r="I566" t="str">
            <v>1.1.1.1</v>
          </cell>
          <cell r="AF566" t="str">
            <v>Подряд</v>
          </cell>
          <cell r="BS566" t="str">
            <v>Да</v>
          </cell>
        </row>
        <row r="567">
          <cell r="I567" t="str">
            <v>1.1.1.1</v>
          </cell>
          <cell r="AF567" t="str">
            <v>Подряд</v>
          </cell>
          <cell r="BS567" t="str">
            <v>Да</v>
          </cell>
        </row>
        <row r="568">
          <cell r="I568" t="str">
            <v>1.1.1.1</v>
          </cell>
          <cell r="AF568" t="str">
            <v>Подряд</v>
          </cell>
          <cell r="BS568" t="str">
            <v>Да</v>
          </cell>
        </row>
        <row r="569">
          <cell r="I569" t="str">
            <v>1.1.1.1</v>
          </cell>
          <cell r="AF569" t="str">
            <v>Подряд</v>
          </cell>
          <cell r="BS569" t="str">
            <v>Да</v>
          </cell>
        </row>
        <row r="570">
          <cell r="I570" t="str">
            <v>1.1.1.1</v>
          </cell>
          <cell r="AF570" t="str">
            <v>Подряд</v>
          </cell>
          <cell r="BS570" t="str">
            <v>Да</v>
          </cell>
        </row>
        <row r="571">
          <cell r="I571" t="str">
            <v>1.1.1.1</v>
          </cell>
          <cell r="AF571" t="str">
            <v>Подряд</v>
          </cell>
          <cell r="BS571" t="str">
            <v>Да</v>
          </cell>
        </row>
        <row r="572">
          <cell r="I572" t="str">
            <v>1.1.1.1</v>
          </cell>
          <cell r="AF572" t="str">
            <v>Подряд</v>
          </cell>
          <cell r="BS572" t="str">
            <v>Да</v>
          </cell>
        </row>
        <row r="573">
          <cell r="I573" t="str">
            <v>1.1.1.1</v>
          </cell>
          <cell r="AF573" t="str">
            <v>Подряд</v>
          </cell>
          <cell r="BS573" t="str">
            <v>Да</v>
          </cell>
        </row>
        <row r="574">
          <cell r="I574" t="str">
            <v>1.1.1.1</v>
          </cell>
          <cell r="AF574" t="str">
            <v>Подряд</v>
          </cell>
          <cell r="BS574" t="str">
            <v>Да</v>
          </cell>
        </row>
        <row r="575">
          <cell r="I575" t="str">
            <v>1.1.1.1</v>
          </cell>
          <cell r="AF575" t="str">
            <v>Подряд</v>
          </cell>
          <cell r="BS575" t="str">
            <v>Да</v>
          </cell>
        </row>
        <row r="576">
          <cell r="I576" t="str">
            <v>1.1.1.1</v>
          </cell>
          <cell r="AF576" t="str">
            <v>Подряд</v>
          </cell>
          <cell r="BS576" t="str">
            <v>Да</v>
          </cell>
        </row>
        <row r="577">
          <cell r="I577" t="str">
            <v>1.1.1.1</v>
          </cell>
          <cell r="AF577" t="str">
            <v>Подряд</v>
          </cell>
          <cell r="BS577" t="str">
            <v>Да</v>
          </cell>
        </row>
        <row r="578">
          <cell r="I578" t="str">
            <v>1.1.1.1</v>
          </cell>
          <cell r="AF578" t="str">
            <v>Подряд</v>
          </cell>
          <cell r="BS578" t="str">
            <v>Да</v>
          </cell>
        </row>
        <row r="579">
          <cell r="I579" t="str">
            <v>1.1.1.1</v>
          </cell>
          <cell r="AF579" t="str">
            <v>Подряд</v>
          </cell>
          <cell r="BS579" t="str">
            <v>Да</v>
          </cell>
        </row>
        <row r="580">
          <cell r="I580" t="str">
            <v>1.1.1.1</v>
          </cell>
          <cell r="AF580" t="str">
            <v>Подряд</v>
          </cell>
          <cell r="BS580" t="str">
            <v>Да</v>
          </cell>
        </row>
        <row r="581">
          <cell r="I581" t="str">
            <v>1.1.1.1</v>
          </cell>
          <cell r="AF581" t="str">
            <v>Подряд</v>
          </cell>
          <cell r="BS581" t="str">
            <v>Да</v>
          </cell>
        </row>
        <row r="582">
          <cell r="I582" t="str">
            <v>1.1.1.1</v>
          </cell>
          <cell r="AF582" t="str">
            <v>Подряд</v>
          </cell>
          <cell r="BS582" t="str">
            <v>Да</v>
          </cell>
        </row>
        <row r="583">
          <cell r="I583" t="str">
            <v>1.1.1.1</v>
          </cell>
          <cell r="AF583" t="str">
            <v>Подряд</v>
          </cell>
          <cell r="BS583" t="str">
            <v>Да</v>
          </cell>
        </row>
        <row r="584">
          <cell r="I584" t="str">
            <v>1.1.1.1</v>
          </cell>
          <cell r="AF584" t="str">
            <v>Подряд</v>
          </cell>
          <cell r="BS584" t="str">
            <v>Да</v>
          </cell>
        </row>
        <row r="585">
          <cell r="I585" t="str">
            <v>1.1.1.1</v>
          </cell>
          <cell r="AF585" t="str">
            <v>Подряд</v>
          </cell>
          <cell r="BS585" t="str">
            <v>Да</v>
          </cell>
        </row>
        <row r="586">
          <cell r="I586" t="str">
            <v>1.1.1.1</v>
          </cell>
          <cell r="AF586" t="str">
            <v>Подряд</v>
          </cell>
          <cell r="BS586" t="str">
            <v>Да</v>
          </cell>
        </row>
        <row r="587">
          <cell r="I587" t="str">
            <v>1.1.1.1</v>
          </cell>
          <cell r="AF587" t="str">
            <v>Подряд</v>
          </cell>
          <cell r="BS587" t="str">
            <v>Да</v>
          </cell>
        </row>
        <row r="588">
          <cell r="I588" t="str">
            <v>1.1.1.1</v>
          </cell>
          <cell r="AF588" t="str">
            <v>Подряд</v>
          </cell>
          <cell r="BS588" t="str">
            <v>Да</v>
          </cell>
        </row>
        <row r="589">
          <cell r="I589" t="str">
            <v>1.1.1.1</v>
          </cell>
          <cell r="AF589" t="str">
            <v>Подряд</v>
          </cell>
          <cell r="BS589" t="str">
            <v>Да</v>
          </cell>
        </row>
        <row r="590">
          <cell r="I590" t="str">
            <v>1.1.1.1</v>
          </cell>
          <cell r="AF590" t="str">
            <v>Подряд</v>
          </cell>
          <cell r="BS590" t="str">
            <v>Да</v>
          </cell>
        </row>
        <row r="591">
          <cell r="I591" t="str">
            <v>1.1.1.1</v>
          </cell>
          <cell r="AF591" t="str">
            <v>Подряд</v>
          </cell>
          <cell r="BS591" t="str">
            <v>Да</v>
          </cell>
        </row>
        <row r="592">
          <cell r="I592" t="str">
            <v>1.1.1.1</v>
          </cell>
          <cell r="AF592" t="str">
            <v>Подряд</v>
          </cell>
          <cell r="BS592" t="str">
            <v>Да</v>
          </cell>
        </row>
        <row r="593">
          <cell r="I593" t="str">
            <v>1.1.1.1</v>
          </cell>
          <cell r="AF593" t="str">
            <v>Подряд</v>
          </cell>
          <cell r="BS593" t="str">
            <v>Да</v>
          </cell>
        </row>
        <row r="594">
          <cell r="I594" t="str">
            <v>1.1.1.1</v>
          </cell>
          <cell r="AF594" t="str">
            <v>Подряд</v>
          </cell>
          <cell r="BS594" t="str">
            <v>Да</v>
          </cell>
        </row>
        <row r="595">
          <cell r="I595" t="str">
            <v>1.1.1.1</v>
          </cell>
          <cell r="AF595" t="str">
            <v>Подряд</v>
          </cell>
          <cell r="BS595" t="str">
            <v>Да</v>
          </cell>
        </row>
        <row r="596">
          <cell r="I596" t="str">
            <v>1.1.1.1</v>
          </cell>
          <cell r="AF596" t="str">
            <v>Подряд</v>
          </cell>
          <cell r="BS596" t="str">
            <v>Да</v>
          </cell>
        </row>
        <row r="597">
          <cell r="I597" t="str">
            <v>1.1.1.1</v>
          </cell>
          <cell r="AF597" t="str">
            <v>Подряд</v>
          </cell>
          <cell r="BS597" t="str">
            <v>Да</v>
          </cell>
        </row>
        <row r="598">
          <cell r="I598" t="str">
            <v>1.1.1.1</v>
          </cell>
          <cell r="AF598" t="str">
            <v>Подряд</v>
          </cell>
          <cell r="BS598" t="str">
            <v>Да</v>
          </cell>
        </row>
        <row r="599">
          <cell r="I599" t="str">
            <v>1.1.1.1</v>
          </cell>
          <cell r="AF599" t="str">
            <v>Подряд</v>
          </cell>
          <cell r="BS599" t="str">
            <v>Да</v>
          </cell>
        </row>
        <row r="600">
          <cell r="I600" t="str">
            <v>1.1.1.1</v>
          </cell>
          <cell r="AF600" t="str">
            <v>Подряд</v>
          </cell>
          <cell r="BS600" t="str">
            <v>Да</v>
          </cell>
        </row>
        <row r="601">
          <cell r="I601" t="str">
            <v>1.1.1.1</v>
          </cell>
          <cell r="AF601" t="str">
            <v>Подряд</v>
          </cell>
          <cell r="BS601" t="str">
            <v>Да</v>
          </cell>
        </row>
        <row r="602">
          <cell r="I602" t="str">
            <v>1.1.1.1</v>
          </cell>
          <cell r="AF602" t="str">
            <v>Подряд</v>
          </cell>
          <cell r="BS602" t="str">
            <v>Да</v>
          </cell>
        </row>
        <row r="603">
          <cell r="I603" t="str">
            <v>1.1.1.1</v>
          </cell>
          <cell r="AF603" t="str">
            <v>Подряд</v>
          </cell>
          <cell r="BS603" t="str">
            <v>Да</v>
          </cell>
        </row>
        <row r="604">
          <cell r="I604" t="str">
            <v>1.1.1.1</v>
          </cell>
          <cell r="AF604" t="str">
            <v>Подряд</v>
          </cell>
          <cell r="BS604" t="str">
            <v>Да</v>
          </cell>
        </row>
        <row r="605">
          <cell r="I605" t="str">
            <v>1.1.1.1</v>
          </cell>
          <cell r="AF605" t="str">
            <v>Подряд</v>
          </cell>
          <cell r="BS605" t="str">
            <v>Да</v>
          </cell>
        </row>
        <row r="606">
          <cell r="I606" t="str">
            <v>1.1.1.1</v>
          </cell>
          <cell r="AF606" t="str">
            <v>Подряд</v>
          </cell>
          <cell r="BS606" t="str">
            <v>Да</v>
          </cell>
        </row>
        <row r="607">
          <cell r="I607" t="str">
            <v>1.1.1.1</v>
          </cell>
          <cell r="AF607" t="str">
            <v>Подряд</v>
          </cell>
          <cell r="BS607" t="str">
            <v>Да</v>
          </cell>
        </row>
        <row r="608">
          <cell r="I608" t="str">
            <v>1.1.1.1</v>
          </cell>
          <cell r="AF608" t="str">
            <v>Подряд</v>
          </cell>
          <cell r="BS608" t="str">
            <v>Да</v>
          </cell>
        </row>
        <row r="609">
          <cell r="I609" t="str">
            <v>1.1.1.1</v>
          </cell>
          <cell r="AF609" t="str">
            <v>Подряд</v>
          </cell>
          <cell r="BS609" t="str">
            <v>Да</v>
          </cell>
        </row>
        <row r="610">
          <cell r="I610" t="str">
            <v>1.1.1.1</v>
          </cell>
          <cell r="AF610" t="str">
            <v>Подряд</v>
          </cell>
          <cell r="BS610" t="str">
            <v>Да</v>
          </cell>
        </row>
        <row r="611">
          <cell r="I611" t="str">
            <v>1.1.1.1</v>
          </cell>
          <cell r="AF611" t="str">
            <v>Подряд</v>
          </cell>
          <cell r="BS611" t="str">
            <v>Да</v>
          </cell>
        </row>
        <row r="612">
          <cell r="I612" t="str">
            <v>1.1.1.1</v>
          </cell>
          <cell r="AF612" t="str">
            <v>Подряд</v>
          </cell>
          <cell r="BS612" t="str">
            <v>Да</v>
          </cell>
        </row>
        <row r="613">
          <cell r="I613" t="str">
            <v>1.1.1.1</v>
          </cell>
          <cell r="AF613" t="str">
            <v>Подряд</v>
          </cell>
          <cell r="BS613" t="str">
            <v>Да</v>
          </cell>
        </row>
        <row r="614">
          <cell r="I614" t="str">
            <v>1.1.1.1</v>
          </cell>
          <cell r="AF614" t="str">
            <v>Подряд</v>
          </cell>
          <cell r="BS614" t="str">
            <v>Да</v>
          </cell>
        </row>
        <row r="615">
          <cell r="I615" t="str">
            <v>1.1.1.1</v>
          </cell>
          <cell r="AF615" t="str">
            <v>Подряд</v>
          </cell>
          <cell r="BS615" t="str">
            <v>Да</v>
          </cell>
        </row>
        <row r="616">
          <cell r="I616" t="str">
            <v>1.1.1.1</v>
          </cell>
          <cell r="AF616" t="str">
            <v>Подряд</v>
          </cell>
          <cell r="BS616" t="str">
            <v>Да</v>
          </cell>
        </row>
        <row r="617">
          <cell r="I617" t="str">
            <v>1.1.1.1</v>
          </cell>
          <cell r="AF617" t="str">
            <v>Подряд</v>
          </cell>
          <cell r="BS617" t="str">
            <v>Да</v>
          </cell>
        </row>
        <row r="618">
          <cell r="I618" t="str">
            <v>1.1.1.1</v>
          </cell>
          <cell r="AF618" t="str">
            <v>Подряд</v>
          </cell>
          <cell r="BS618" t="str">
            <v>Да</v>
          </cell>
        </row>
        <row r="619">
          <cell r="I619" t="str">
            <v>1.1.1.1</v>
          </cell>
          <cell r="AF619" t="str">
            <v>Подряд</v>
          </cell>
          <cell r="BS619" t="str">
            <v>Да</v>
          </cell>
        </row>
        <row r="620">
          <cell r="I620" t="str">
            <v>1.1.1.1</v>
          </cell>
          <cell r="AF620" t="str">
            <v>Подряд</v>
          </cell>
          <cell r="BS620" t="str">
            <v>Да</v>
          </cell>
        </row>
        <row r="621">
          <cell r="I621" t="str">
            <v>1.1.1.1</v>
          </cell>
          <cell r="AF621" t="str">
            <v>Подряд</v>
          </cell>
          <cell r="BS621" t="str">
            <v>Да</v>
          </cell>
        </row>
        <row r="622">
          <cell r="I622" t="str">
            <v>1.1.1.1</v>
          </cell>
          <cell r="AF622" t="str">
            <v>Подряд</v>
          </cell>
          <cell r="BS622" t="str">
            <v>Да</v>
          </cell>
        </row>
        <row r="623">
          <cell r="I623" t="str">
            <v>1.1.1.1</v>
          </cell>
          <cell r="AF623" t="str">
            <v>Подряд</v>
          </cell>
          <cell r="BS623" t="str">
            <v>Да</v>
          </cell>
        </row>
        <row r="624">
          <cell r="I624" t="str">
            <v>1.1.1.1</v>
          </cell>
          <cell r="AF624" t="str">
            <v>Подряд</v>
          </cell>
          <cell r="BS624" t="str">
            <v>Да</v>
          </cell>
        </row>
        <row r="625">
          <cell r="I625" t="str">
            <v>1.1.1.1</v>
          </cell>
          <cell r="AF625" t="str">
            <v>Подряд</v>
          </cell>
          <cell r="BS625" t="str">
            <v>Да</v>
          </cell>
        </row>
        <row r="626">
          <cell r="I626" t="str">
            <v>1.1.1.1</v>
          </cell>
          <cell r="AF626" t="str">
            <v>Подряд</v>
          </cell>
          <cell r="BS626" t="str">
            <v>Да</v>
          </cell>
        </row>
        <row r="627">
          <cell r="I627" t="str">
            <v>1.1.1.1</v>
          </cell>
          <cell r="AF627" t="str">
            <v>Подряд</v>
          </cell>
          <cell r="BS627" t="str">
            <v>Да</v>
          </cell>
        </row>
        <row r="628">
          <cell r="I628" t="str">
            <v>1.1.1.1</v>
          </cell>
          <cell r="AF628" t="str">
            <v>Подряд</v>
          </cell>
          <cell r="BS628" t="str">
            <v>Да</v>
          </cell>
        </row>
        <row r="629">
          <cell r="I629" t="str">
            <v>1.1.1.1</v>
          </cell>
          <cell r="AF629" t="str">
            <v>Подряд</v>
          </cell>
          <cell r="BS629" t="str">
            <v>Да</v>
          </cell>
        </row>
        <row r="630">
          <cell r="I630" t="str">
            <v>1.1.1.1</v>
          </cell>
          <cell r="AF630" t="str">
            <v>Подряд</v>
          </cell>
          <cell r="BS630" t="str">
            <v>Да</v>
          </cell>
        </row>
        <row r="631">
          <cell r="I631" t="str">
            <v>1.1.1.1</v>
          </cell>
          <cell r="AF631" t="str">
            <v>Подряд</v>
          </cell>
          <cell r="BS631" t="str">
            <v>Да</v>
          </cell>
        </row>
        <row r="632">
          <cell r="I632" t="str">
            <v>1.1.1.1</v>
          </cell>
          <cell r="AF632" t="str">
            <v>Подряд</v>
          </cell>
          <cell r="BS632" t="str">
            <v>Да</v>
          </cell>
        </row>
        <row r="633">
          <cell r="I633" t="str">
            <v>1.1.1.1</v>
          </cell>
          <cell r="AF633" t="str">
            <v>Подряд</v>
          </cell>
          <cell r="BS633" t="str">
            <v>Да</v>
          </cell>
        </row>
        <row r="634">
          <cell r="I634" t="str">
            <v>1.1.1.1</v>
          </cell>
          <cell r="AF634" t="str">
            <v>Подряд</v>
          </cell>
          <cell r="BS634" t="str">
            <v>Да</v>
          </cell>
        </row>
        <row r="635">
          <cell r="I635" t="str">
            <v>1.1.1.1</v>
          </cell>
          <cell r="AF635" t="str">
            <v>Подряд</v>
          </cell>
          <cell r="BS635" t="str">
            <v>Да</v>
          </cell>
        </row>
        <row r="636">
          <cell r="I636" t="str">
            <v>1.1.1.1</v>
          </cell>
          <cell r="AF636" t="str">
            <v>Подряд</v>
          </cell>
          <cell r="BS636" t="str">
            <v>Да</v>
          </cell>
        </row>
        <row r="637">
          <cell r="I637" t="str">
            <v>1.1.1.1</v>
          </cell>
          <cell r="AF637" t="str">
            <v>Подряд</v>
          </cell>
          <cell r="BS637" t="str">
            <v>Да</v>
          </cell>
        </row>
        <row r="638">
          <cell r="I638" t="str">
            <v>1.1.1.1</v>
          </cell>
          <cell r="AF638" t="str">
            <v>Подряд</v>
          </cell>
          <cell r="BS638" t="str">
            <v>Да</v>
          </cell>
        </row>
        <row r="639">
          <cell r="I639" t="str">
            <v>1.1.1.1</v>
          </cell>
          <cell r="AF639" t="str">
            <v>Подряд</v>
          </cell>
          <cell r="BS639" t="str">
            <v>Да</v>
          </cell>
        </row>
        <row r="640">
          <cell r="I640" t="str">
            <v>1.1.1.1</v>
          </cell>
          <cell r="AF640" t="str">
            <v>Подряд</v>
          </cell>
          <cell r="BS640" t="str">
            <v>Да</v>
          </cell>
        </row>
        <row r="641">
          <cell r="I641" t="str">
            <v>1.1.1.1</v>
          </cell>
          <cell r="AF641" t="str">
            <v>Подряд</v>
          </cell>
          <cell r="BS641" t="str">
            <v>Да</v>
          </cell>
        </row>
        <row r="642">
          <cell r="I642" t="str">
            <v>1.1.1.1</v>
          </cell>
          <cell r="AF642" t="str">
            <v>Подряд</v>
          </cell>
          <cell r="BS642" t="str">
            <v>Да</v>
          </cell>
        </row>
        <row r="643">
          <cell r="I643" t="str">
            <v>1.1.1.1</v>
          </cell>
          <cell r="AF643" t="str">
            <v>Подряд</v>
          </cell>
          <cell r="BS643" t="str">
            <v>Да</v>
          </cell>
        </row>
        <row r="644">
          <cell r="I644" t="str">
            <v>1.1.1.1</v>
          </cell>
          <cell r="AF644" t="str">
            <v>Подряд</v>
          </cell>
          <cell r="BS644" t="str">
            <v>Да</v>
          </cell>
        </row>
        <row r="645">
          <cell r="I645" t="str">
            <v>1.1.1.1</v>
          </cell>
          <cell r="AF645" t="str">
            <v>Подряд</v>
          </cell>
          <cell r="BS645" t="str">
            <v>Да</v>
          </cell>
        </row>
        <row r="646">
          <cell r="I646" t="str">
            <v>1.1.1.1</v>
          </cell>
          <cell r="AF646" t="str">
            <v>Подряд</v>
          </cell>
          <cell r="BS646" t="str">
            <v>Да</v>
          </cell>
        </row>
        <row r="647">
          <cell r="I647" t="str">
            <v>1.1.1.1</v>
          </cell>
          <cell r="AF647" t="str">
            <v>Подряд</v>
          </cell>
          <cell r="BS647" t="str">
            <v>Да</v>
          </cell>
        </row>
        <row r="648">
          <cell r="I648" t="str">
            <v>1.1.1.1</v>
          </cell>
          <cell r="AF648" t="str">
            <v>Подряд</v>
          </cell>
          <cell r="BS648" t="str">
            <v>Да</v>
          </cell>
        </row>
        <row r="649">
          <cell r="I649" t="str">
            <v>1.1.1.1</v>
          </cell>
          <cell r="AF649" t="str">
            <v>Подряд</v>
          </cell>
          <cell r="BS649" t="str">
            <v>Да</v>
          </cell>
        </row>
        <row r="650">
          <cell r="I650" t="str">
            <v>1.1.1.1</v>
          </cell>
          <cell r="AF650" t="str">
            <v>Подряд</v>
          </cell>
          <cell r="BS650" t="str">
            <v>Да</v>
          </cell>
        </row>
        <row r="651">
          <cell r="I651" t="str">
            <v>1.1.1.1</v>
          </cell>
          <cell r="AF651" t="str">
            <v>Подряд</v>
          </cell>
          <cell r="BS651" t="str">
            <v>Да</v>
          </cell>
        </row>
        <row r="652">
          <cell r="I652" t="str">
            <v>1.1.1.1</v>
          </cell>
          <cell r="AF652" t="str">
            <v>Подряд</v>
          </cell>
          <cell r="BS652" t="str">
            <v>Да</v>
          </cell>
        </row>
        <row r="653">
          <cell r="I653" t="str">
            <v>1.1.1.1</v>
          </cell>
          <cell r="AF653" t="str">
            <v>Подряд</v>
          </cell>
          <cell r="BS653" t="str">
            <v>Да</v>
          </cell>
        </row>
        <row r="654">
          <cell r="I654" t="str">
            <v>1.1.1.1</v>
          </cell>
          <cell r="AF654" t="str">
            <v>Подряд</v>
          </cell>
          <cell r="BS654" t="str">
            <v>Да</v>
          </cell>
        </row>
        <row r="655">
          <cell r="I655" t="str">
            <v>1.1.1.1</v>
          </cell>
          <cell r="AF655" t="str">
            <v>Подряд</v>
          </cell>
          <cell r="BS655" t="str">
            <v>Да</v>
          </cell>
        </row>
        <row r="656">
          <cell r="I656" t="str">
            <v>1.1.1.1</v>
          </cell>
          <cell r="AF656" t="str">
            <v>Подряд</v>
          </cell>
          <cell r="BS656" t="str">
            <v>Да</v>
          </cell>
        </row>
        <row r="657">
          <cell r="I657" t="str">
            <v>1.1.1.1</v>
          </cell>
          <cell r="AF657" t="str">
            <v>Подряд</v>
          </cell>
          <cell r="BS657" t="str">
            <v>Да</v>
          </cell>
        </row>
        <row r="658">
          <cell r="I658" t="str">
            <v>1.1.1.1</v>
          </cell>
          <cell r="AF658" t="str">
            <v>Подряд</v>
          </cell>
          <cell r="BS658" t="str">
            <v>Да</v>
          </cell>
        </row>
        <row r="659">
          <cell r="I659" t="str">
            <v>1.1.1.1</v>
          </cell>
          <cell r="AF659" t="str">
            <v>Подряд</v>
          </cell>
          <cell r="BS659" t="str">
            <v>Да</v>
          </cell>
        </row>
        <row r="660">
          <cell r="I660" t="str">
            <v>1.1.1.1</v>
          </cell>
          <cell r="AF660" t="str">
            <v>Подряд</v>
          </cell>
          <cell r="BS660" t="str">
            <v>Да</v>
          </cell>
        </row>
        <row r="661">
          <cell r="I661" t="str">
            <v>1.1.1.1</v>
          </cell>
          <cell r="AF661" t="str">
            <v>Подряд</v>
          </cell>
          <cell r="BS661" t="str">
            <v>Да</v>
          </cell>
        </row>
        <row r="662">
          <cell r="I662" t="str">
            <v>1.1.1.1</v>
          </cell>
          <cell r="AF662" t="str">
            <v>Подряд</v>
          </cell>
          <cell r="BS662" t="str">
            <v>Да</v>
          </cell>
        </row>
        <row r="663">
          <cell r="I663" t="str">
            <v>1.1.1.1</v>
          </cell>
          <cell r="AF663" t="str">
            <v>Подряд</v>
          </cell>
          <cell r="BS663" t="str">
            <v>Да</v>
          </cell>
        </row>
        <row r="664">
          <cell r="I664" t="str">
            <v>1.1.1.1</v>
          </cell>
          <cell r="AF664" t="str">
            <v>Подряд</v>
          </cell>
          <cell r="BS664" t="str">
            <v>Да</v>
          </cell>
        </row>
        <row r="665">
          <cell r="I665" t="str">
            <v>1.1.1.1</v>
          </cell>
          <cell r="AF665" t="str">
            <v>Подряд</v>
          </cell>
          <cell r="BS665" t="str">
            <v>Да</v>
          </cell>
        </row>
        <row r="666">
          <cell r="I666" t="str">
            <v>1.1.1.1</v>
          </cell>
          <cell r="AF666" t="str">
            <v>Подряд</v>
          </cell>
          <cell r="BS666" t="str">
            <v>Да</v>
          </cell>
        </row>
        <row r="667">
          <cell r="I667" t="str">
            <v>1.1.1.1</v>
          </cell>
          <cell r="AF667" t="str">
            <v>Подряд</v>
          </cell>
          <cell r="BS667" t="str">
            <v>Да</v>
          </cell>
        </row>
        <row r="668">
          <cell r="I668" t="str">
            <v>1.1.1.1</v>
          </cell>
          <cell r="AF668" t="str">
            <v>Подряд</v>
          </cell>
          <cell r="BS668" t="str">
            <v>Да</v>
          </cell>
        </row>
        <row r="669">
          <cell r="I669" t="str">
            <v>1.1.1.1</v>
          </cell>
          <cell r="AF669" t="str">
            <v>Подряд</v>
          </cell>
          <cell r="BS669" t="str">
            <v>Да</v>
          </cell>
        </row>
        <row r="670">
          <cell r="I670" t="str">
            <v>1.1.1.1</v>
          </cell>
          <cell r="AF670" t="str">
            <v>Подряд</v>
          </cell>
          <cell r="BS670" t="str">
            <v>Да</v>
          </cell>
        </row>
        <row r="671">
          <cell r="I671" t="str">
            <v>1.1.1.1</v>
          </cell>
          <cell r="AF671" t="str">
            <v>Подряд</v>
          </cell>
          <cell r="BS671" t="str">
            <v>Да</v>
          </cell>
        </row>
        <row r="672">
          <cell r="I672" t="str">
            <v>1.1.1.1</v>
          </cell>
          <cell r="AF672" t="str">
            <v>Подряд</v>
          </cell>
          <cell r="BS672" t="str">
            <v>Да</v>
          </cell>
        </row>
        <row r="673">
          <cell r="I673" t="str">
            <v>1.1.1.1</v>
          </cell>
          <cell r="AF673" t="str">
            <v>Подряд</v>
          </cell>
          <cell r="BS673" t="str">
            <v>Да</v>
          </cell>
        </row>
        <row r="674">
          <cell r="I674" t="str">
            <v>1.1.1.1</v>
          </cell>
          <cell r="AF674" t="str">
            <v>Подряд</v>
          </cell>
          <cell r="BS674" t="str">
            <v>Да</v>
          </cell>
        </row>
        <row r="675">
          <cell r="I675" t="str">
            <v>1.1.1.1</v>
          </cell>
          <cell r="AF675" t="str">
            <v>Подряд</v>
          </cell>
          <cell r="BS675" t="str">
            <v>Да</v>
          </cell>
        </row>
        <row r="676">
          <cell r="I676" t="str">
            <v>1.1.1.1</v>
          </cell>
          <cell r="AF676" t="str">
            <v>Подряд</v>
          </cell>
          <cell r="BS676" t="str">
            <v>Да</v>
          </cell>
        </row>
        <row r="677">
          <cell r="I677" t="str">
            <v>1.1.1.1</v>
          </cell>
          <cell r="AF677" t="str">
            <v>Подряд</v>
          </cell>
          <cell r="BS677" t="str">
            <v>Да</v>
          </cell>
        </row>
        <row r="678">
          <cell r="I678" t="str">
            <v>1.1.1.1</v>
          </cell>
          <cell r="AF678" t="str">
            <v>Подряд</v>
          </cell>
          <cell r="BS678" t="str">
            <v>Да</v>
          </cell>
        </row>
        <row r="679">
          <cell r="I679" t="str">
            <v>1.1.1.1</v>
          </cell>
          <cell r="AF679" t="str">
            <v>Подряд</v>
          </cell>
          <cell r="BS679" t="str">
            <v>Да</v>
          </cell>
        </row>
        <row r="680">
          <cell r="I680" t="str">
            <v>1.1.1.1</v>
          </cell>
          <cell r="AF680" t="str">
            <v>Подряд</v>
          </cell>
          <cell r="BS680" t="str">
            <v>Да</v>
          </cell>
        </row>
        <row r="681">
          <cell r="I681" t="str">
            <v>1.1.1.1</v>
          </cell>
          <cell r="AF681" t="str">
            <v>Подряд</v>
          </cell>
          <cell r="BS681" t="str">
            <v>Да</v>
          </cell>
        </row>
        <row r="682">
          <cell r="I682" t="str">
            <v>1.1.1.1</v>
          </cell>
          <cell r="AF682" t="str">
            <v>Подряд</v>
          </cell>
          <cell r="BS682" t="str">
            <v>Да</v>
          </cell>
        </row>
        <row r="683">
          <cell r="I683" t="str">
            <v>1.1.1.1</v>
          </cell>
          <cell r="AF683" t="str">
            <v>Подряд</v>
          </cell>
          <cell r="BS683" t="str">
            <v>Да</v>
          </cell>
        </row>
        <row r="684">
          <cell r="I684" t="str">
            <v>1.1.1.1</v>
          </cell>
          <cell r="AF684" t="str">
            <v>Подряд</v>
          </cell>
          <cell r="BS684" t="str">
            <v>Да</v>
          </cell>
        </row>
        <row r="685">
          <cell r="I685" t="str">
            <v>1.1.1.1</v>
          </cell>
          <cell r="AF685" t="str">
            <v>Подряд</v>
          </cell>
          <cell r="BS685" t="str">
            <v>Да</v>
          </cell>
        </row>
        <row r="686">
          <cell r="I686" t="str">
            <v>1.1.1.1</v>
          </cell>
          <cell r="AF686" t="str">
            <v>Подряд</v>
          </cell>
          <cell r="BS686" t="str">
            <v>Да</v>
          </cell>
        </row>
        <row r="687">
          <cell r="I687" t="str">
            <v>1.1.1.1</v>
          </cell>
          <cell r="AF687" t="str">
            <v>Подряд</v>
          </cell>
          <cell r="BS687" t="str">
            <v>Да</v>
          </cell>
        </row>
        <row r="688">
          <cell r="I688" t="str">
            <v>1.1.1.1</v>
          </cell>
          <cell r="AF688" t="str">
            <v>Подряд</v>
          </cell>
          <cell r="BS688" t="str">
            <v>Да</v>
          </cell>
        </row>
        <row r="689">
          <cell r="I689" t="str">
            <v>1.1.1.1</v>
          </cell>
          <cell r="AF689" t="str">
            <v>Подряд</v>
          </cell>
          <cell r="BS689" t="str">
            <v>Да</v>
          </cell>
        </row>
        <row r="690">
          <cell r="I690" t="str">
            <v>1.1.1.1</v>
          </cell>
          <cell r="AF690" t="str">
            <v>Подряд</v>
          </cell>
          <cell r="BS690" t="str">
            <v>Да</v>
          </cell>
        </row>
        <row r="691">
          <cell r="I691" t="str">
            <v>1.1.1.1</v>
          </cell>
          <cell r="AF691" t="str">
            <v>Подряд</v>
          </cell>
          <cell r="BS691" t="str">
            <v>Да</v>
          </cell>
        </row>
        <row r="692">
          <cell r="I692" t="str">
            <v>1.1.1.1</v>
          </cell>
          <cell r="AF692" t="str">
            <v>Подряд</v>
          </cell>
          <cell r="BS692" t="str">
            <v>Да</v>
          </cell>
        </row>
        <row r="693">
          <cell r="I693" t="str">
            <v>1.1.1.1</v>
          </cell>
          <cell r="AF693" t="str">
            <v>Подряд</v>
          </cell>
          <cell r="BS693" t="str">
            <v>Да</v>
          </cell>
        </row>
        <row r="694">
          <cell r="I694" t="str">
            <v>1.1.1.1</v>
          </cell>
          <cell r="AF694" t="str">
            <v>Подряд</v>
          </cell>
          <cell r="BS694" t="str">
            <v>Да</v>
          </cell>
        </row>
        <row r="695">
          <cell r="I695" t="str">
            <v>1.1.1.1</v>
          </cell>
          <cell r="AF695" t="str">
            <v>Подряд</v>
          </cell>
          <cell r="BS695" t="str">
            <v>Да</v>
          </cell>
        </row>
        <row r="696">
          <cell r="I696" t="str">
            <v>1.1.1.1</v>
          </cell>
          <cell r="AF696" t="str">
            <v>Подряд</v>
          </cell>
          <cell r="BS696" t="str">
            <v>Да</v>
          </cell>
        </row>
        <row r="697">
          <cell r="I697" t="str">
            <v>1.1.1.1</v>
          </cell>
          <cell r="AF697" t="str">
            <v>Подряд</v>
          </cell>
          <cell r="BS697" t="str">
            <v>Да</v>
          </cell>
        </row>
        <row r="698">
          <cell r="I698" t="str">
            <v>1.1.1.1</v>
          </cell>
          <cell r="AF698" t="str">
            <v>Подряд</v>
          </cell>
          <cell r="BS698" t="str">
            <v>Да</v>
          </cell>
        </row>
        <row r="699">
          <cell r="I699" t="str">
            <v>1.1.1.1</v>
          </cell>
          <cell r="AF699" t="str">
            <v>Подряд</v>
          </cell>
          <cell r="BS699" t="str">
            <v>Да</v>
          </cell>
        </row>
        <row r="700">
          <cell r="I700" t="str">
            <v>1.1.1.1</v>
          </cell>
          <cell r="AF700" t="str">
            <v>Подряд</v>
          </cell>
          <cell r="BS700" t="str">
            <v>Да</v>
          </cell>
        </row>
        <row r="701">
          <cell r="I701" t="str">
            <v>1.1.1.1</v>
          </cell>
          <cell r="AF701" t="str">
            <v>Подряд</v>
          </cell>
          <cell r="BS701" t="str">
            <v>Да</v>
          </cell>
        </row>
        <row r="702">
          <cell r="I702" t="str">
            <v>1.1.1.1</v>
          </cell>
          <cell r="AF702" t="str">
            <v>Подряд</v>
          </cell>
          <cell r="BS702" t="str">
            <v>Да</v>
          </cell>
        </row>
        <row r="703">
          <cell r="I703" t="str">
            <v>1.1.1.1</v>
          </cell>
          <cell r="AF703" t="str">
            <v>Подряд</v>
          </cell>
          <cell r="BS703" t="str">
            <v>Да</v>
          </cell>
        </row>
        <row r="704">
          <cell r="I704" t="str">
            <v>1.1.1.1</v>
          </cell>
          <cell r="AF704" t="str">
            <v>Подряд</v>
          </cell>
          <cell r="BS704" t="str">
            <v>Да</v>
          </cell>
        </row>
        <row r="705">
          <cell r="I705" t="str">
            <v>1.1.1.1</v>
          </cell>
          <cell r="AF705" t="str">
            <v>Подряд</v>
          </cell>
          <cell r="BS705" t="str">
            <v>Да</v>
          </cell>
        </row>
        <row r="706">
          <cell r="I706" t="str">
            <v>1.1.1.1</v>
          </cell>
          <cell r="AF706" t="str">
            <v>Подряд</v>
          </cell>
          <cell r="BS706" t="str">
            <v>Да</v>
          </cell>
        </row>
        <row r="707">
          <cell r="I707" t="str">
            <v>1.1.1.1</v>
          </cell>
          <cell r="AF707" t="str">
            <v>Подряд</v>
          </cell>
          <cell r="BS707" t="str">
            <v>Да</v>
          </cell>
        </row>
        <row r="708">
          <cell r="I708" t="str">
            <v>1.1.1.1</v>
          </cell>
          <cell r="AF708" t="str">
            <v>Подряд</v>
          </cell>
          <cell r="BS708" t="str">
            <v>Да</v>
          </cell>
        </row>
        <row r="709">
          <cell r="I709" t="str">
            <v>1.1.1.1</v>
          </cell>
          <cell r="AF709" t="str">
            <v>Подряд</v>
          </cell>
          <cell r="BS709" t="str">
            <v>Да</v>
          </cell>
        </row>
        <row r="710">
          <cell r="I710" t="str">
            <v>1.1.1.1</v>
          </cell>
          <cell r="AF710" t="str">
            <v>Подряд</v>
          </cell>
          <cell r="BS710" t="str">
            <v>Да</v>
          </cell>
        </row>
        <row r="711">
          <cell r="I711" t="str">
            <v>1.1.1.1</v>
          </cell>
          <cell r="AF711" t="str">
            <v>Подряд</v>
          </cell>
          <cell r="BS711" t="str">
            <v>Да</v>
          </cell>
        </row>
        <row r="712">
          <cell r="I712" t="str">
            <v>1.1.1.1</v>
          </cell>
          <cell r="AF712" t="str">
            <v>Подряд</v>
          </cell>
          <cell r="BS712" t="str">
            <v>Да</v>
          </cell>
        </row>
        <row r="713">
          <cell r="I713" t="str">
            <v>1.1.1.1</v>
          </cell>
          <cell r="AF713" t="str">
            <v>Подряд</v>
          </cell>
          <cell r="BS713" t="str">
            <v>Да</v>
          </cell>
        </row>
        <row r="714">
          <cell r="I714" t="str">
            <v>1.1.1.1</v>
          </cell>
          <cell r="AF714" t="str">
            <v>Подряд</v>
          </cell>
          <cell r="BS714" t="str">
            <v>Да</v>
          </cell>
        </row>
        <row r="715">
          <cell r="I715" t="str">
            <v>1.1.1.1</v>
          </cell>
          <cell r="AF715" t="str">
            <v>Подряд</v>
          </cell>
          <cell r="BS715" t="str">
            <v>Да</v>
          </cell>
        </row>
        <row r="716">
          <cell r="I716" t="str">
            <v>1.1.1.1</v>
          </cell>
          <cell r="AF716" t="str">
            <v>Подряд</v>
          </cell>
          <cell r="BS716" t="str">
            <v>Да</v>
          </cell>
        </row>
        <row r="717">
          <cell r="I717" t="str">
            <v>1.1.1.1</v>
          </cell>
          <cell r="AF717" t="str">
            <v>Подряд</v>
          </cell>
          <cell r="BS717" t="str">
            <v>Да</v>
          </cell>
        </row>
        <row r="718">
          <cell r="I718" t="str">
            <v>1.1.1.1</v>
          </cell>
          <cell r="AF718" t="str">
            <v>Подряд</v>
          </cell>
          <cell r="BS718" t="str">
            <v>Да</v>
          </cell>
        </row>
        <row r="719">
          <cell r="I719" t="str">
            <v>1.1.1.1</v>
          </cell>
          <cell r="AF719" t="str">
            <v>Подряд</v>
          </cell>
          <cell r="BS719" t="str">
            <v>Да</v>
          </cell>
        </row>
        <row r="720">
          <cell r="I720" t="str">
            <v>1.1.1.1</v>
          </cell>
          <cell r="AF720" t="str">
            <v>Подряд</v>
          </cell>
          <cell r="BS720" t="str">
            <v>Да</v>
          </cell>
        </row>
        <row r="721">
          <cell r="I721" t="str">
            <v>1.1.1.1</v>
          </cell>
          <cell r="AF721" t="str">
            <v>Подряд</v>
          </cell>
          <cell r="BS721" t="str">
            <v>Да</v>
          </cell>
        </row>
        <row r="722">
          <cell r="I722" t="str">
            <v>1.1.1.1</v>
          </cell>
          <cell r="AF722" t="str">
            <v>Подряд</v>
          </cell>
          <cell r="BS722" t="str">
            <v>Да</v>
          </cell>
        </row>
        <row r="723">
          <cell r="I723" t="str">
            <v>1.1.1.1</v>
          </cell>
          <cell r="AF723" t="str">
            <v>Подряд</v>
          </cell>
          <cell r="BS723" t="str">
            <v>Да</v>
          </cell>
        </row>
        <row r="724">
          <cell r="I724" t="str">
            <v>1.1.1.1</v>
          </cell>
          <cell r="AF724" t="str">
            <v>Подряд</v>
          </cell>
          <cell r="BS724" t="str">
            <v>Да</v>
          </cell>
        </row>
        <row r="725">
          <cell r="I725" t="str">
            <v>1.1.1.1</v>
          </cell>
          <cell r="AF725" t="str">
            <v>Подряд</v>
          </cell>
          <cell r="BS725" t="str">
            <v>Да</v>
          </cell>
        </row>
        <row r="726">
          <cell r="I726" t="str">
            <v>1.1.1.1</v>
          </cell>
          <cell r="AF726" t="str">
            <v>Подряд</v>
          </cell>
          <cell r="BS726" t="str">
            <v>Да</v>
          </cell>
        </row>
        <row r="727">
          <cell r="I727" t="str">
            <v>1.1.1.1</v>
          </cell>
          <cell r="AF727" t="str">
            <v>Подряд</v>
          </cell>
          <cell r="BS727" t="str">
            <v>Да</v>
          </cell>
        </row>
        <row r="728">
          <cell r="I728" t="str">
            <v>1.1.1.1</v>
          </cell>
          <cell r="AF728" t="str">
            <v>Подряд</v>
          </cell>
          <cell r="BS728" t="str">
            <v>Да</v>
          </cell>
        </row>
        <row r="729">
          <cell r="I729" t="str">
            <v>1.1.1.1</v>
          </cell>
          <cell r="AF729" t="str">
            <v>Подряд</v>
          </cell>
          <cell r="BS729" t="str">
            <v>Да</v>
          </cell>
        </row>
        <row r="730">
          <cell r="I730" t="str">
            <v>1.1.1.1</v>
          </cell>
          <cell r="AF730" t="str">
            <v>Подряд</v>
          </cell>
          <cell r="BS730" t="str">
            <v>Да</v>
          </cell>
        </row>
        <row r="731">
          <cell r="I731" t="str">
            <v>1.1.1.1</v>
          </cell>
          <cell r="AF731" t="str">
            <v>Подряд</v>
          </cell>
          <cell r="BS731" t="str">
            <v>Да</v>
          </cell>
        </row>
        <row r="732">
          <cell r="I732" t="str">
            <v>1.1.1.1</v>
          </cell>
          <cell r="AF732" t="str">
            <v>Подряд</v>
          </cell>
          <cell r="BS732" t="str">
            <v>Да</v>
          </cell>
        </row>
        <row r="733">
          <cell r="I733" t="str">
            <v>1.1.1.1</v>
          </cell>
          <cell r="AF733" t="str">
            <v>Подряд</v>
          </cell>
          <cell r="BS733" t="str">
            <v>Да</v>
          </cell>
        </row>
        <row r="734">
          <cell r="I734" t="str">
            <v>1.1.1.1</v>
          </cell>
          <cell r="AF734" t="str">
            <v>Подряд</v>
          </cell>
          <cell r="BS734" t="str">
            <v>Да</v>
          </cell>
        </row>
        <row r="735">
          <cell r="I735" t="str">
            <v>1.1.1.1</v>
          </cell>
          <cell r="AF735" t="str">
            <v>Подряд</v>
          </cell>
          <cell r="BS735" t="str">
            <v>Да</v>
          </cell>
        </row>
        <row r="736">
          <cell r="I736" t="str">
            <v>1.1.1.1</v>
          </cell>
          <cell r="AF736" t="str">
            <v>Подряд</v>
          </cell>
          <cell r="BS736" t="str">
            <v>Да</v>
          </cell>
        </row>
        <row r="737">
          <cell r="I737" t="str">
            <v>1.1.1.1</v>
          </cell>
          <cell r="AF737" t="str">
            <v>Подряд</v>
          </cell>
          <cell r="BS737" t="str">
            <v>Да</v>
          </cell>
        </row>
        <row r="738">
          <cell r="I738" t="str">
            <v>1.1.1.1</v>
          </cell>
          <cell r="AF738" t="str">
            <v>Подряд</v>
          </cell>
          <cell r="BS738" t="str">
            <v>Да</v>
          </cell>
        </row>
        <row r="739">
          <cell r="I739" t="str">
            <v>1.1.1.1</v>
          </cell>
          <cell r="AF739" t="str">
            <v>Подряд</v>
          </cell>
          <cell r="BS739" t="str">
            <v>Да</v>
          </cell>
        </row>
        <row r="740">
          <cell r="I740" t="str">
            <v>1.1.1.1</v>
          </cell>
          <cell r="AF740" t="str">
            <v>Подряд</v>
          </cell>
          <cell r="BS740" t="str">
            <v>Да</v>
          </cell>
        </row>
        <row r="741">
          <cell r="I741" t="str">
            <v>1.1.1.1</v>
          </cell>
          <cell r="AF741" t="str">
            <v>Подряд</v>
          </cell>
          <cell r="BS741" t="str">
            <v>Да</v>
          </cell>
        </row>
        <row r="742">
          <cell r="I742" t="str">
            <v>1.1.1.1</v>
          </cell>
          <cell r="AF742" t="str">
            <v>Подряд</v>
          </cell>
          <cell r="BS742" t="str">
            <v>Да</v>
          </cell>
        </row>
        <row r="743">
          <cell r="I743" t="str">
            <v>1.1.1.1</v>
          </cell>
          <cell r="AF743" t="str">
            <v>Подряд</v>
          </cell>
          <cell r="BS743" t="str">
            <v>Да</v>
          </cell>
        </row>
        <row r="744">
          <cell r="I744" t="str">
            <v>1.1.1.1</v>
          </cell>
          <cell r="AF744" t="str">
            <v>Подряд</v>
          </cell>
          <cell r="BS744" t="str">
            <v>Да</v>
          </cell>
        </row>
        <row r="745">
          <cell r="I745" t="str">
            <v>1.1.1.1</v>
          </cell>
          <cell r="AF745" t="str">
            <v>Подряд</v>
          </cell>
          <cell r="BS745" t="str">
            <v>Да</v>
          </cell>
        </row>
        <row r="746">
          <cell r="I746" t="str">
            <v>1.1.1.1</v>
          </cell>
          <cell r="AF746" t="str">
            <v>Подряд</v>
          </cell>
          <cell r="BS746" t="str">
            <v>Да</v>
          </cell>
        </row>
        <row r="747">
          <cell r="I747" t="str">
            <v>1.1.1.1</v>
          </cell>
          <cell r="AF747" t="str">
            <v>Подряд</v>
          </cell>
          <cell r="BS747" t="str">
            <v>Да</v>
          </cell>
        </row>
        <row r="748">
          <cell r="I748" t="str">
            <v>1.1.1.1</v>
          </cell>
          <cell r="AF748" t="str">
            <v>Подряд</v>
          </cell>
          <cell r="BS748" t="str">
            <v>Да</v>
          </cell>
        </row>
        <row r="749">
          <cell r="I749" t="str">
            <v>1.1.1.1</v>
          </cell>
          <cell r="AF749" t="str">
            <v>Подряд</v>
          </cell>
          <cell r="BS749" t="str">
            <v>Да</v>
          </cell>
        </row>
        <row r="750">
          <cell r="I750" t="str">
            <v>1.1.1.1</v>
          </cell>
          <cell r="AF750" t="str">
            <v>Подряд</v>
          </cell>
          <cell r="BS750" t="str">
            <v>Да</v>
          </cell>
        </row>
        <row r="751">
          <cell r="I751" t="str">
            <v>1.1.1.1</v>
          </cell>
          <cell r="AF751" t="str">
            <v>Подряд</v>
          </cell>
          <cell r="BS751" t="str">
            <v>Да</v>
          </cell>
        </row>
        <row r="752">
          <cell r="I752" t="str">
            <v>1.1.1.1</v>
          </cell>
          <cell r="AF752" t="str">
            <v>Подряд</v>
          </cell>
          <cell r="BS752" t="str">
            <v>Да</v>
          </cell>
        </row>
        <row r="753">
          <cell r="I753" t="str">
            <v>1.1.1.1</v>
          </cell>
          <cell r="AF753" t="str">
            <v>Подряд</v>
          </cell>
          <cell r="BS753" t="str">
            <v>Да</v>
          </cell>
        </row>
        <row r="754">
          <cell r="I754" t="str">
            <v>1.1.1.1</v>
          </cell>
          <cell r="AF754" t="str">
            <v>Подряд</v>
          </cell>
          <cell r="BS754" t="str">
            <v>Да</v>
          </cell>
        </row>
        <row r="755">
          <cell r="I755" t="str">
            <v>1.1.1.1</v>
          </cell>
          <cell r="AF755" t="str">
            <v>Подряд</v>
          </cell>
          <cell r="BS755" t="str">
            <v>Да</v>
          </cell>
        </row>
        <row r="756">
          <cell r="I756" t="str">
            <v>1.1.1.1</v>
          </cell>
          <cell r="AF756" t="str">
            <v>Подряд</v>
          </cell>
          <cell r="BS756" t="str">
            <v>Да</v>
          </cell>
        </row>
        <row r="757">
          <cell r="I757" t="str">
            <v>1.1.1.1</v>
          </cell>
          <cell r="AF757" t="str">
            <v>Подряд</v>
          </cell>
          <cell r="BS757" t="str">
            <v>Да</v>
          </cell>
        </row>
        <row r="758">
          <cell r="I758" t="str">
            <v>1.1.1.1</v>
          </cell>
          <cell r="AF758" t="str">
            <v>Подряд</v>
          </cell>
          <cell r="BS758" t="str">
            <v>Да</v>
          </cell>
        </row>
        <row r="759">
          <cell r="I759" t="str">
            <v>1.1.1.1</v>
          </cell>
          <cell r="AF759" t="str">
            <v>Подряд</v>
          </cell>
          <cell r="BS759" t="str">
            <v>Да</v>
          </cell>
        </row>
        <row r="760">
          <cell r="I760" t="str">
            <v>1.1.1.1</v>
          </cell>
          <cell r="AF760" t="str">
            <v>Подряд</v>
          </cell>
          <cell r="BS760" t="str">
            <v>Да</v>
          </cell>
        </row>
        <row r="761">
          <cell r="I761" t="str">
            <v>1.1.1.1</v>
          </cell>
          <cell r="AF761" t="str">
            <v>Подряд</v>
          </cell>
          <cell r="BS761" t="str">
            <v>Да</v>
          </cell>
        </row>
        <row r="762">
          <cell r="I762" t="str">
            <v>1.1.1.1</v>
          </cell>
          <cell r="AF762" t="str">
            <v>Подряд</v>
          </cell>
          <cell r="BS762" t="str">
            <v>Да</v>
          </cell>
        </row>
        <row r="763">
          <cell r="I763" t="str">
            <v>1.1.1.1</v>
          </cell>
          <cell r="AF763" t="str">
            <v>Подряд</v>
          </cell>
          <cell r="BS763" t="str">
            <v>Да</v>
          </cell>
        </row>
        <row r="764">
          <cell r="I764" t="str">
            <v>1.1.1.1</v>
          </cell>
          <cell r="AF764" t="str">
            <v>Подряд</v>
          </cell>
          <cell r="BS764" t="str">
            <v>Да</v>
          </cell>
        </row>
        <row r="765">
          <cell r="I765" t="str">
            <v>1.1.1.1</v>
          </cell>
          <cell r="AF765" t="str">
            <v>Подряд</v>
          </cell>
          <cell r="BS765" t="str">
            <v>Да</v>
          </cell>
        </row>
        <row r="766">
          <cell r="I766" t="str">
            <v>1.1.1.1</v>
          </cell>
          <cell r="AF766" t="str">
            <v>Подряд</v>
          </cell>
          <cell r="BS766" t="str">
            <v>Да</v>
          </cell>
        </row>
        <row r="767">
          <cell r="I767" t="str">
            <v>1.1.1.1</v>
          </cell>
          <cell r="AF767" t="str">
            <v>Подряд</v>
          </cell>
          <cell r="BS767" t="str">
            <v>Да</v>
          </cell>
        </row>
        <row r="768">
          <cell r="I768" t="str">
            <v>1.1.1.1</v>
          </cell>
          <cell r="AF768" t="str">
            <v>Подряд</v>
          </cell>
          <cell r="BS768" t="str">
            <v>Да</v>
          </cell>
        </row>
        <row r="769">
          <cell r="I769" t="str">
            <v>1.1.1.1</v>
          </cell>
          <cell r="AF769" t="str">
            <v>Подряд</v>
          </cell>
          <cell r="BS769" t="str">
            <v>Да</v>
          </cell>
        </row>
        <row r="770">
          <cell r="I770" t="str">
            <v>1.1.1.1</v>
          </cell>
          <cell r="AF770" t="str">
            <v>Подряд</v>
          </cell>
          <cell r="BS770" t="str">
            <v>Да</v>
          </cell>
        </row>
        <row r="771">
          <cell r="I771" t="str">
            <v>1.1.1.1</v>
          </cell>
          <cell r="AF771" t="str">
            <v>Подряд</v>
          </cell>
          <cell r="BS771" t="str">
            <v>Да</v>
          </cell>
        </row>
        <row r="772">
          <cell r="I772" t="str">
            <v>1.1.1.1</v>
          </cell>
          <cell r="AF772" t="str">
            <v>Подряд</v>
          </cell>
          <cell r="BS772" t="str">
            <v>Да</v>
          </cell>
        </row>
        <row r="773">
          <cell r="I773" t="str">
            <v>1.1.1.1</v>
          </cell>
          <cell r="AF773" t="str">
            <v>Подряд</v>
          </cell>
          <cell r="BS773" t="str">
            <v>Да</v>
          </cell>
        </row>
        <row r="774">
          <cell r="I774" t="str">
            <v>1.1.1.1</v>
          </cell>
          <cell r="AF774" t="str">
            <v>Подряд</v>
          </cell>
          <cell r="BS774" t="str">
            <v>Да</v>
          </cell>
        </row>
        <row r="775">
          <cell r="I775" t="str">
            <v>1.1.1.1</v>
          </cell>
          <cell r="AF775" t="str">
            <v>Подряд</v>
          </cell>
          <cell r="BS775" t="str">
            <v>Да</v>
          </cell>
        </row>
        <row r="776">
          <cell r="I776" t="str">
            <v>1.1.1.1</v>
          </cell>
          <cell r="AF776" t="str">
            <v>Подряд</v>
          </cell>
          <cell r="BS776" t="str">
            <v>Да</v>
          </cell>
        </row>
        <row r="777">
          <cell r="I777" t="str">
            <v>1.1.1.1</v>
          </cell>
          <cell r="AF777" t="str">
            <v>Подряд</v>
          </cell>
          <cell r="BS777" t="str">
            <v>Да</v>
          </cell>
        </row>
        <row r="778">
          <cell r="I778" t="str">
            <v>1.1.1.1</v>
          </cell>
          <cell r="AF778" t="str">
            <v>Подряд</v>
          </cell>
          <cell r="BS778" t="str">
            <v>Да</v>
          </cell>
        </row>
        <row r="779">
          <cell r="I779" t="str">
            <v>1.1.1.1</v>
          </cell>
          <cell r="AF779" t="str">
            <v>Подряд</v>
          </cell>
          <cell r="BS779" t="str">
            <v>Да</v>
          </cell>
        </row>
        <row r="780">
          <cell r="I780" t="str">
            <v>1.1.1.1</v>
          </cell>
          <cell r="AF780" t="str">
            <v>Подряд</v>
          </cell>
          <cell r="BS780" t="str">
            <v>Да</v>
          </cell>
        </row>
        <row r="781">
          <cell r="I781" t="str">
            <v>1.1.1.1</v>
          </cell>
          <cell r="AF781" t="str">
            <v>Подряд</v>
          </cell>
          <cell r="BS781" t="str">
            <v>Да</v>
          </cell>
        </row>
        <row r="782">
          <cell r="I782" t="str">
            <v>1.1.1.1</v>
          </cell>
          <cell r="AF782" t="str">
            <v>Подряд</v>
          </cell>
          <cell r="BS782" t="str">
            <v>Да</v>
          </cell>
        </row>
        <row r="783">
          <cell r="I783" t="str">
            <v>1.1.1.1</v>
          </cell>
          <cell r="AF783" t="str">
            <v>Подряд</v>
          </cell>
          <cell r="BS783" t="str">
            <v>Да</v>
          </cell>
        </row>
        <row r="784">
          <cell r="I784" t="str">
            <v>1.1.1.1</v>
          </cell>
          <cell r="AF784" t="str">
            <v>Подряд</v>
          </cell>
          <cell r="BS784" t="str">
            <v>Да</v>
          </cell>
        </row>
        <row r="785">
          <cell r="I785" t="str">
            <v>1.1.1.1</v>
          </cell>
          <cell r="AF785" t="str">
            <v>Подряд</v>
          </cell>
          <cell r="BS785" t="str">
            <v>Да</v>
          </cell>
        </row>
        <row r="786">
          <cell r="I786" t="str">
            <v>1.1.1.1</v>
          </cell>
          <cell r="AF786" t="str">
            <v>Подряд</v>
          </cell>
          <cell r="BS786" t="str">
            <v>Да</v>
          </cell>
        </row>
        <row r="787">
          <cell r="I787" t="str">
            <v>1.1.1.1</v>
          </cell>
          <cell r="AF787" t="str">
            <v>Подряд</v>
          </cell>
          <cell r="BS787" t="str">
            <v>Да</v>
          </cell>
        </row>
        <row r="788">
          <cell r="I788" t="str">
            <v>1.1.1.1</v>
          </cell>
          <cell r="AF788" t="str">
            <v>Подряд</v>
          </cell>
          <cell r="BS788" t="str">
            <v>Да</v>
          </cell>
        </row>
        <row r="789">
          <cell r="I789" t="str">
            <v>1.1.1.1</v>
          </cell>
          <cell r="AF789" t="str">
            <v>Подряд</v>
          </cell>
          <cell r="BS789" t="str">
            <v>Да</v>
          </cell>
        </row>
        <row r="790">
          <cell r="I790" t="str">
            <v>1.1.1.1</v>
          </cell>
          <cell r="AF790" t="str">
            <v>Подряд</v>
          </cell>
          <cell r="BS790" t="str">
            <v>Да</v>
          </cell>
        </row>
        <row r="791">
          <cell r="I791" t="str">
            <v>1.1.1.1</v>
          </cell>
          <cell r="AF791" t="str">
            <v>Подряд</v>
          </cell>
          <cell r="BS791" t="str">
            <v>Да</v>
          </cell>
        </row>
        <row r="792">
          <cell r="I792" t="str">
            <v>1.1.1.1</v>
          </cell>
          <cell r="AF792" t="str">
            <v>Подряд</v>
          </cell>
          <cell r="BS792" t="str">
            <v>Да</v>
          </cell>
        </row>
        <row r="793">
          <cell r="I793" t="str">
            <v>1.1.1.1</v>
          </cell>
          <cell r="AF793" t="str">
            <v>Подряд</v>
          </cell>
          <cell r="BS793" t="str">
            <v>Да</v>
          </cell>
        </row>
        <row r="794">
          <cell r="I794" t="str">
            <v>1.1.1.1</v>
          </cell>
          <cell r="AF794" t="str">
            <v>Подряд</v>
          </cell>
          <cell r="BS794" t="str">
            <v>Да</v>
          </cell>
        </row>
        <row r="795">
          <cell r="I795" t="str">
            <v>1.1.1.1</v>
          </cell>
          <cell r="AF795" t="str">
            <v>Подряд</v>
          </cell>
          <cell r="BS795" t="str">
            <v>Да</v>
          </cell>
        </row>
        <row r="796">
          <cell r="I796" t="str">
            <v>1.1.1.1</v>
          </cell>
          <cell r="AF796" t="str">
            <v>Подряд</v>
          </cell>
          <cell r="BS796" t="str">
            <v>Да</v>
          </cell>
        </row>
        <row r="797">
          <cell r="I797" t="str">
            <v>1.1.1.1</v>
          </cell>
          <cell r="AF797" t="str">
            <v>Подряд</v>
          </cell>
          <cell r="BS797" t="str">
            <v>Да</v>
          </cell>
        </row>
        <row r="798">
          <cell r="I798" t="str">
            <v>1.1.1.1</v>
          </cell>
          <cell r="AF798" t="str">
            <v>Подряд</v>
          </cell>
          <cell r="BS798" t="str">
            <v>Да</v>
          </cell>
        </row>
        <row r="799">
          <cell r="I799" t="str">
            <v>1.1.1.1</v>
          </cell>
          <cell r="AF799" t="str">
            <v>Подряд</v>
          </cell>
          <cell r="BS799" t="str">
            <v>Да</v>
          </cell>
        </row>
        <row r="800">
          <cell r="I800" t="str">
            <v>1.1.1.1</v>
          </cell>
          <cell r="AF800" t="str">
            <v>Подряд</v>
          </cell>
          <cell r="BS800" t="str">
            <v>Да</v>
          </cell>
        </row>
        <row r="801">
          <cell r="I801" t="str">
            <v>1.1.1.1</v>
          </cell>
          <cell r="AF801" t="str">
            <v>Подряд</v>
          </cell>
          <cell r="BS801" t="str">
            <v>Да</v>
          </cell>
        </row>
        <row r="802">
          <cell r="I802" t="str">
            <v>1.1.1.1</v>
          </cell>
          <cell r="AF802" t="str">
            <v>Подряд</v>
          </cell>
          <cell r="BS802" t="str">
            <v>Да</v>
          </cell>
        </row>
        <row r="803">
          <cell r="I803" t="str">
            <v>1.1.1.1</v>
          </cell>
          <cell r="AF803" t="str">
            <v>Подряд</v>
          </cell>
          <cell r="BS803" t="str">
            <v>Да</v>
          </cell>
        </row>
        <row r="804">
          <cell r="I804" t="str">
            <v>1.1.1.1</v>
          </cell>
          <cell r="AF804" t="str">
            <v>Подряд</v>
          </cell>
          <cell r="BS804" t="str">
            <v>Да</v>
          </cell>
        </row>
        <row r="805">
          <cell r="I805" t="str">
            <v>1.1.1.1</v>
          </cell>
          <cell r="AF805" t="str">
            <v>Подряд</v>
          </cell>
          <cell r="BS805" t="str">
            <v>Да</v>
          </cell>
        </row>
        <row r="806">
          <cell r="I806" t="str">
            <v>1.1.1.1</v>
          </cell>
          <cell r="AF806" t="str">
            <v>Подряд</v>
          </cell>
          <cell r="BS806" t="str">
            <v>Да</v>
          </cell>
        </row>
        <row r="807">
          <cell r="I807" t="str">
            <v>2.2.1</v>
          </cell>
          <cell r="AF807" t="str">
            <v>Хозсп</v>
          </cell>
          <cell r="AL807">
            <v>1</v>
          </cell>
          <cell r="AM807">
            <v>2</v>
          </cell>
          <cell r="AN807">
            <v>2</v>
          </cell>
          <cell r="AO807">
            <v>2</v>
          </cell>
          <cell r="AP807">
            <v>2</v>
          </cell>
          <cell r="AQ807">
            <v>2</v>
          </cell>
          <cell r="AR807">
            <v>2</v>
          </cell>
          <cell r="AS807">
            <v>2</v>
          </cell>
          <cell r="AT807">
            <v>2</v>
          </cell>
          <cell r="AU807">
            <v>2</v>
          </cell>
          <cell r="AY807">
            <v>1400</v>
          </cell>
          <cell r="AZ807">
            <v>2800</v>
          </cell>
          <cell r="BA807">
            <v>2800</v>
          </cell>
          <cell r="BB807">
            <v>2800</v>
          </cell>
          <cell r="BC807">
            <v>2800</v>
          </cell>
          <cell r="BD807">
            <v>2800</v>
          </cell>
          <cell r="BE807">
            <v>2800</v>
          </cell>
          <cell r="BF807">
            <v>2800</v>
          </cell>
          <cell r="BG807">
            <v>2800</v>
          </cell>
          <cell r="BH807">
            <v>3200</v>
          </cell>
          <cell r="BS807" t="str">
            <v>Да</v>
          </cell>
        </row>
        <row r="808">
          <cell r="I808" t="str">
            <v>2.2.1</v>
          </cell>
          <cell r="AF808" t="str">
            <v>Хозсп</v>
          </cell>
          <cell r="BS808" t="str">
            <v>Да</v>
          </cell>
        </row>
        <row r="809">
          <cell r="I809" t="str">
            <v>2.2.1</v>
          </cell>
          <cell r="AF809" t="str">
            <v>Хозсп</v>
          </cell>
          <cell r="BS809" t="str">
            <v>Да</v>
          </cell>
        </row>
        <row r="810">
          <cell r="I810" t="str">
            <v>2.2.1</v>
          </cell>
          <cell r="AF810" t="str">
            <v>Хозсп</v>
          </cell>
          <cell r="BS810" t="str">
            <v>Да</v>
          </cell>
        </row>
        <row r="811">
          <cell r="I811" t="str">
            <v>2.2.1</v>
          </cell>
          <cell r="AF811" t="str">
            <v>Хозсп</v>
          </cell>
          <cell r="BS811" t="str">
            <v>Да</v>
          </cell>
        </row>
        <row r="812">
          <cell r="I812" t="str">
            <v>2.2.1</v>
          </cell>
          <cell r="AF812" t="str">
            <v>Хозсп</v>
          </cell>
          <cell r="BS812" t="str">
            <v>Да</v>
          </cell>
        </row>
        <row r="813">
          <cell r="I813" t="str">
            <v>2.2.1</v>
          </cell>
          <cell r="AF813" t="str">
            <v>Хозсп</v>
          </cell>
          <cell r="BS813" t="str">
            <v>Да</v>
          </cell>
        </row>
        <row r="814">
          <cell r="I814" t="str">
            <v>2.2.1</v>
          </cell>
          <cell r="AF814" t="str">
            <v>Хозсп</v>
          </cell>
          <cell r="BS814" t="str">
            <v>Да</v>
          </cell>
        </row>
        <row r="815">
          <cell r="I815" t="str">
            <v>2.2.1</v>
          </cell>
          <cell r="AF815" t="str">
            <v>Хозсп</v>
          </cell>
          <cell r="BS815" t="str">
            <v>Да</v>
          </cell>
        </row>
        <row r="816">
          <cell r="I816" t="str">
            <v>2.2.1</v>
          </cell>
          <cell r="AF816" t="str">
            <v>Хозсп</v>
          </cell>
          <cell r="BS816" t="str">
            <v>Да</v>
          </cell>
        </row>
        <row r="817">
          <cell r="I817" t="str">
            <v>2.2.1</v>
          </cell>
          <cell r="AF817" t="str">
            <v>Хозсп</v>
          </cell>
          <cell r="BS817" t="str">
            <v>Да</v>
          </cell>
        </row>
        <row r="818">
          <cell r="I818" t="str">
            <v>2.2.1</v>
          </cell>
          <cell r="AF818" t="str">
            <v>Хозсп</v>
          </cell>
          <cell r="BS818" t="str">
            <v>Да</v>
          </cell>
        </row>
        <row r="819">
          <cell r="I819" t="str">
            <v>2.2.1</v>
          </cell>
          <cell r="AF819" t="str">
            <v>Хозсп</v>
          </cell>
          <cell r="BS819" t="str">
            <v>Да</v>
          </cell>
        </row>
        <row r="820">
          <cell r="I820" t="str">
            <v>2.2.1</v>
          </cell>
          <cell r="AF820" t="str">
            <v>Хозсп</v>
          </cell>
          <cell r="BS820" t="str">
            <v>Да</v>
          </cell>
        </row>
        <row r="821">
          <cell r="I821" t="str">
            <v>2.2.1</v>
          </cell>
          <cell r="AF821" t="str">
            <v>Хозсп</v>
          </cell>
          <cell r="BS821" t="str">
            <v>Да</v>
          </cell>
        </row>
        <row r="822">
          <cell r="I822" t="str">
            <v>2.2.1</v>
          </cell>
          <cell r="AF822" t="str">
            <v>Хозсп</v>
          </cell>
          <cell r="BS822" t="str">
            <v>Да</v>
          </cell>
        </row>
        <row r="823">
          <cell r="I823" t="str">
            <v>2.2.1</v>
          </cell>
          <cell r="AF823" t="str">
            <v>Хозсп</v>
          </cell>
          <cell r="BS823" t="str">
            <v>Да</v>
          </cell>
        </row>
        <row r="824">
          <cell r="I824" t="str">
            <v>2.2.1</v>
          </cell>
          <cell r="AF824" t="str">
            <v>Хозсп</v>
          </cell>
          <cell r="BS824" t="str">
            <v>Да</v>
          </cell>
        </row>
        <row r="825">
          <cell r="I825" t="str">
            <v>2.2.1</v>
          </cell>
          <cell r="AF825" t="str">
            <v>Хозсп</v>
          </cell>
          <cell r="BS825" t="str">
            <v>Да</v>
          </cell>
        </row>
        <row r="826">
          <cell r="I826" t="str">
            <v>1.1.2.4</v>
          </cell>
          <cell r="AF826" t="str">
            <v>Подряд</v>
          </cell>
          <cell r="AM826">
            <v>1</v>
          </cell>
          <cell r="AN826">
            <v>2</v>
          </cell>
          <cell r="AO826">
            <v>2</v>
          </cell>
          <cell r="AP826">
            <v>2</v>
          </cell>
          <cell r="AQ826">
            <v>2</v>
          </cell>
          <cell r="AR826">
            <v>2</v>
          </cell>
          <cell r="AS826">
            <v>2</v>
          </cell>
          <cell r="AT826">
            <v>2</v>
          </cell>
          <cell r="AU826">
            <v>2</v>
          </cell>
          <cell r="AV826">
            <v>2</v>
          </cell>
          <cell r="AZ826">
            <v>500</v>
          </cell>
          <cell r="BA826">
            <v>1010</v>
          </cell>
          <cell r="BB826">
            <v>1010</v>
          </cell>
          <cell r="BC826">
            <v>1010</v>
          </cell>
          <cell r="BD826">
            <v>1010</v>
          </cell>
          <cell r="BE826">
            <v>1010</v>
          </cell>
          <cell r="BF826">
            <v>1010</v>
          </cell>
          <cell r="BG826">
            <v>1010</v>
          </cell>
          <cell r="BH826">
            <v>1010</v>
          </cell>
          <cell r="BI826">
            <v>1020</v>
          </cell>
          <cell r="BS826" t="str">
            <v>Да</v>
          </cell>
        </row>
        <row r="827">
          <cell r="I827" t="str">
            <v>1.1.2.4</v>
          </cell>
          <cell r="AF827" t="str">
            <v>Подряд</v>
          </cell>
          <cell r="BS827" t="str">
            <v>Да</v>
          </cell>
        </row>
        <row r="828">
          <cell r="I828" t="str">
            <v>1.1.2.4</v>
          </cell>
          <cell r="AF828" t="str">
            <v>Подряд</v>
          </cell>
          <cell r="BS828" t="str">
            <v>Да</v>
          </cell>
        </row>
        <row r="829">
          <cell r="I829" t="str">
            <v>1.1.2.4</v>
          </cell>
          <cell r="AF829" t="str">
            <v>Подряд</v>
          </cell>
          <cell r="BS829" t="str">
            <v>Да</v>
          </cell>
        </row>
        <row r="830">
          <cell r="I830" t="str">
            <v>1.1.2.4</v>
          </cell>
          <cell r="AF830" t="str">
            <v>Подряд</v>
          </cell>
          <cell r="BS830" t="str">
            <v>Да</v>
          </cell>
        </row>
        <row r="831">
          <cell r="I831" t="str">
            <v>1.1.2.4</v>
          </cell>
          <cell r="AF831" t="str">
            <v>Подряд</v>
          </cell>
          <cell r="BS831" t="str">
            <v>Да</v>
          </cell>
        </row>
        <row r="832">
          <cell r="I832" t="str">
            <v>1.1.2.4</v>
          </cell>
          <cell r="AF832" t="str">
            <v>Подряд</v>
          </cell>
          <cell r="BS832" t="str">
            <v>Да</v>
          </cell>
        </row>
        <row r="833">
          <cell r="I833" t="str">
            <v>1.1.2.4</v>
          </cell>
          <cell r="AF833" t="str">
            <v>Подряд</v>
          </cell>
          <cell r="BS833" t="str">
            <v>Да</v>
          </cell>
        </row>
        <row r="834">
          <cell r="I834" t="str">
            <v>1.1.2.4</v>
          </cell>
          <cell r="AF834" t="str">
            <v>Подряд</v>
          </cell>
          <cell r="BS834" t="str">
            <v>Да</v>
          </cell>
        </row>
        <row r="835">
          <cell r="I835" t="str">
            <v>1.1.2.4</v>
          </cell>
          <cell r="AF835" t="str">
            <v>Подряд</v>
          </cell>
          <cell r="BS835" t="str">
            <v>Да</v>
          </cell>
        </row>
        <row r="836">
          <cell r="I836" t="str">
            <v>1.1.2.4</v>
          </cell>
          <cell r="AF836" t="str">
            <v>Подряд</v>
          </cell>
          <cell r="BS836" t="str">
            <v>Да</v>
          </cell>
        </row>
        <row r="837">
          <cell r="I837" t="str">
            <v>1.1.2.4</v>
          </cell>
          <cell r="AF837" t="str">
            <v>Подряд</v>
          </cell>
          <cell r="BS837" t="str">
            <v>Да</v>
          </cell>
        </row>
        <row r="838">
          <cell r="I838" t="str">
            <v>1.1.2.4</v>
          </cell>
          <cell r="AF838" t="str">
            <v>Подряд</v>
          </cell>
          <cell r="BS838" t="str">
            <v>Да</v>
          </cell>
        </row>
        <row r="839">
          <cell r="I839" t="str">
            <v>1.1.2.4</v>
          </cell>
          <cell r="AF839" t="str">
            <v>Подряд</v>
          </cell>
          <cell r="BS839" t="str">
            <v>Да</v>
          </cell>
        </row>
        <row r="840">
          <cell r="I840" t="str">
            <v>1.1.2.4</v>
          </cell>
          <cell r="AF840" t="str">
            <v>Подряд</v>
          </cell>
          <cell r="BS840" t="str">
            <v>Да</v>
          </cell>
        </row>
        <row r="841">
          <cell r="I841" t="str">
            <v>1.1.2.4</v>
          </cell>
          <cell r="AF841" t="str">
            <v>Подряд</v>
          </cell>
          <cell r="BS841" t="str">
            <v>Да</v>
          </cell>
        </row>
        <row r="842">
          <cell r="I842" t="str">
            <v>1.1.2.4</v>
          </cell>
          <cell r="AF842" t="str">
            <v>Подряд</v>
          </cell>
          <cell r="BS842" t="str">
            <v>Да</v>
          </cell>
        </row>
        <row r="843">
          <cell r="I843" t="str">
            <v>1.1.2.4</v>
          </cell>
          <cell r="AF843" t="str">
            <v>Подряд</v>
          </cell>
          <cell r="BS843" t="str">
            <v>Да</v>
          </cell>
        </row>
        <row r="844">
          <cell r="I844" t="str">
            <v>1.1.2.4</v>
          </cell>
          <cell r="AF844" t="str">
            <v>Подряд</v>
          </cell>
          <cell r="BS844" t="str">
            <v>Да</v>
          </cell>
        </row>
        <row r="845">
          <cell r="I845" t="str">
            <v>2.2.2</v>
          </cell>
          <cell r="AF845" t="str">
            <v>Хозсп</v>
          </cell>
          <cell r="AN845">
            <v>1</v>
          </cell>
          <cell r="AO845">
            <v>1</v>
          </cell>
          <cell r="AP845">
            <v>1</v>
          </cell>
          <cell r="AR845">
            <v>1</v>
          </cell>
          <cell r="AT845">
            <v>1</v>
          </cell>
          <cell r="BS845" t="str">
            <v>Да</v>
          </cell>
        </row>
        <row r="846">
          <cell r="I846" t="str">
            <v>2.2.2</v>
          </cell>
          <cell r="AF846" t="str">
            <v>Хозсп</v>
          </cell>
          <cell r="BS846" t="str">
            <v>Да</v>
          </cell>
        </row>
        <row r="847">
          <cell r="I847" t="str">
            <v>2.2.2</v>
          </cell>
          <cell r="AF847" t="str">
            <v>Хозсп</v>
          </cell>
          <cell r="BS847" t="str">
            <v>Да</v>
          </cell>
        </row>
        <row r="848">
          <cell r="I848" t="str">
            <v>2.2.2</v>
          </cell>
          <cell r="AF848" t="str">
            <v>Хозсп</v>
          </cell>
          <cell r="BS848" t="str">
            <v>Да</v>
          </cell>
        </row>
        <row r="849">
          <cell r="I849" t="str">
            <v>2.2.2</v>
          </cell>
          <cell r="AF849" t="str">
            <v>Хозсп</v>
          </cell>
          <cell r="BS849" t="str">
            <v>Да</v>
          </cell>
        </row>
        <row r="850">
          <cell r="I850" t="str">
            <v>1.1.2.4</v>
          </cell>
          <cell r="AF850" t="str">
            <v>Подряд</v>
          </cell>
          <cell r="AN850">
            <v>1</v>
          </cell>
          <cell r="AO850">
            <v>1</v>
          </cell>
          <cell r="AQ850">
            <v>1</v>
          </cell>
          <cell r="AT850">
            <v>2</v>
          </cell>
          <cell r="BA850">
            <v>400</v>
          </cell>
          <cell r="BB850">
            <v>400</v>
          </cell>
          <cell r="BD850">
            <v>400</v>
          </cell>
          <cell r="BG850">
            <v>800</v>
          </cell>
          <cell r="BS850" t="str">
            <v>Да</v>
          </cell>
        </row>
        <row r="851">
          <cell r="I851" t="str">
            <v>1.1.2.4</v>
          </cell>
          <cell r="AF851" t="str">
            <v>Подряд</v>
          </cell>
          <cell r="BS851" t="str">
            <v>Да</v>
          </cell>
        </row>
        <row r="852">
          <cell r="I852" t="str">
            <v>1.1.2.4</v>
          </cell>
          <cell r="AF852" t="str">
            <v>Подряд</v>
          </cell>
          <cell r="BS852" t="str">
            <v>Да</v>
          </cell>
        </row>
        <row r="853">
          <cell r="I853" t="str">
            <v>1.1.2.4</v>
          </cell>
          <cell r="AF853" t="str">
            <v>Подряд</v>
          </cell>
          <cell r="BS853" t="str">
            <v>Да</v>
          </cell>
        </row>
        <row r="854">
          <cell r="I854" t="str">
            <v>1.1.2.4</v>
          </cell>
          <cell r="AF854" t="str">
            <v>Подряд</v>
          </cell>
          <cell r="AN854">
            <v>5</v>
          </cell>
          <cell r="AO854">
            <v>2</v>
          </cell>
          <cell r="AP854">
            <v>4</v>
          </cell>
          <cell r="AQ854">
            <v>5</v>
          </cell>
          <cell r="AR854">
            <v>2</v>
          </cell>
          <cell r="AS854">
            <v>5</v>
          </cell>
          <cell r="AT854">
            <v>2</v>
          </cell>
          <cell r="AU854">
            <v>2</v>
          </cell>
          <cell r="AV854">
            <v>4</v>
          </cell>
          <cell r="BA854">
            <v>2000</v>
          </cell>
          <cell r="BB854">
            <v>800</v>
          </cell>
          <cell r="BC854">
            <v>1600</v>
          </cell>
          <cell r="BD854">
            <v>2000</v>
          </cell>
          <cell r="BE854">
            <v>800</v>
          </cell>
          <cell r="BF854">
            <v>2000</v>
          </cell>
          <cell r="BG854">
            <v>800</v>
          </cell>
          <cell r="BH854">
            <v>800</v>
          </cell>
          <cell r="BI854">
            <v>1600</v>
          </cell>
          <cell r="BS854" t="str">
            <v>Да</v>
          </cell>
        </row>
        <row r="855">
          <cell r="I855" t="str">
            <v>1.1.2.4</v>
          </cell>
          <cell r="AF855" t="str">
            <v>Подряд</v>
          </cell>
          <cell r="BS855" t="str">
            <v>Да</v>
          </cell>
        </row>
        <row r="856">
          <cell r="I856" t="str">
            <v>1.1.2.4</v>
          </cell>
          <cell r="AF856" t="str">
            <v>Подряд</v>
          </cell>
          <cell r="BS856" t="str">
            <v>Да</v>
          </cell>
        </row>
        <row r="857">
          <cell r="I857" t="str">
            <v>1.1.2.4</v>
          </cell>
          <cell r="AF857" t="str">
            <v>Подряд</v>
          </cell>
          <cell r="BS857" t="str">
            <v>Да</v>
          </cell>
        </row>
        <row r="858">
          <cell r="I858" t="str">
            <v>1.1.2.4</v>
          </cell>
          <cell r="AF858" t="str">
            <v>Подряд</v>
          </cell>
          <cell r="BS858" t="str">
            <v>Да</v>
          </cell>
        </row>
        <row r="859">
          <cell r="I859" t="str">
            <v>1.1.2.4</v>
          </cell>
          <cell r="AF859" t="str">
            <v>Подряд</v>
          </cell>
          <cell r="BS859" t="str">
            <v>Да</v>
          </cell>
        </row>
        <row r="860">
          <cell r="I860" t="str">
            <v>1.1.2.4</v>
          </cell>
          <cell r="AF860" t="str">
            <v>Подряд</v>
          </cell>
          <cell r="BS860" t="str">
            <v>Да</v>
          </cell>
        </row>
        <row r="861">
          <cell r="I861" t="str">
            <v>1.1.2.4</v>
          </cell>
          <cell r="AF861" t="str">
            <v>Подряд</v>
          </cell>
          <cell r="BS861" t="str">
            <v>Да</v>
          </cell>
        </row>
        <row r="862">
          <cell r="I862" t="str">
            <v>1.1.2.4</v>
          </cell>
          <cell r="AF862" t="str">
            <v>Подряд</v>
          </cell>
          <cell r="BS862" t="str">
            <v>Да</v>
          </cell>
        </row>
        <row r="863">
          <cell r="I863" t="str">
            <v>1.1.2.4</v>
          </cell>
          <cell r="AF863" t="str">
            <v>Подряд</v>
          </cell>
          <cell r="BS863" t="str">
            <v>Да</v>
          </cell>
        </row>
        <row r="864">
          <cell r="I864" t="str">
            <v>1.1.2.4</v>
          </cell>
          <cell r="AF864" t="str">
            <v>Подряд</v>
          </cell>
          <cell r="BS864" t="str">
            <v>Да</v>
          </cell>
        </row>
        <row r="865">
          <cell r="I865" t="str">
            <v>1.1.2.4</v>
          </cell>
          <cell r="AF865" t="str">
            <v>Подряд</v>
          </cell>
          <cell r="BS865" t="str">
            <v>Да</v>
          </cell>
        </row>
        <row r="866">
          <cell r="I866" t="str">
            <v>1.1.2.4</v>
          </cell>
          <cell r="AF866" t="str">
            <v>Подряд</v>
          </cell>
          <cell r="BS866" t="str">
            <v>Да</v>
          </cell>
        </row>
        <row r="867">
          <cell r="I867" t="str">
            <v>1.1.2.4</v>
          </cell>
          <cell r="AF867" t="str">
            <v>Подряд</v>
          </cell>
          <cell r="BS867" t="str">
            <v>Да</v>
          </cell>
        </row>
        <row r="868">
          <cell r="I868" t="str">
            <v>1.1.2.4</v>
          </cell>
          <cell r="AF868" t="str">
            <v>Подряд</v>
          </cell>
          <cell r="BS868" t="str">
            <v>Да</v>
          </cell>
        </row>
        <row r="869">
          <cell r="I869" t="str">
            <v>1.1.2.4</v>
          </cell>
          <cell r="AF869" t="str">
            <v>Подряд</v>
          </cell>
          <cell r="BS869" t="str">
            <v>Да</v>
          </cell>
        </row>
        <row r="870">
          <cell r="I870" t="str">
            <v>1.1.2.4</v>
          </cell>
          <cell r="AF870" t="str">
            <v>Подряд</v>
          </cell>
          <cell r="BS870" t="str">
            <v>Да</v>
          </cell>
        </row>
        <row r="871">
          <cell r="I871" t="str">
            <v>1.1.2.4</v>
          </cell>
          <cell r="AF871" t="str">
            <v>Подряд</v>
          </cell>
          <cell r="BS871" t="str">
            <v>Да</v>
          </cell>
        </row>
        <row r="872">
          <cell r="I872" t="str">
            <v>1.1.2.4</v>
          </cell>
          <cell r="AF872" t="str">
            <v>Подряд</v>
          </cell>
          <cell r="BS872" t="str">
            <v>Да</v>
          </cell>
        </row>
        <row r="873">
          <cell r="I873" t="str">
            <v>1.1.2.4</v>
          </cell>
          <cell r="AF873" t="str">
            <v>Подряд</v>
          </cell>
          <cell r="BS873" t="str">
            <v>Да</v>
          </cell>
        </row>
        <row r="874">
          <cell r="I874" t="str">
            <v>1.1.2.4</v>
          </cell>
          <cell r="AF874" t="str">
            <v>Подряд</v>
          </cell>
          <cell r="BS874" t="str">
            <v>Да</v>
          </cell>
        </row>
        <row r="875">
          <cell r="I875" t="str">
            <v>1.1.2.4</v>
          </cell>
          <cell r="AF875" t="str">
            <v>Подряд</v>
          </cell>
          <cell r="BS875" t="str">
            <v>Да</v>
          </cell>
        </row>
        <row r="876">
          <cell r="I876" t="str">
            <v>1.1.2.4</v>
          </cell>
          <cell r="AF876" t="str">
            <v>Подряд</v>
          </cell>
          <cell r="BS876" t="str">
            <v>Да</v>
          </cell>
        </row>
        <row r="877">
          <cell r="I877" t="str">
            <v>1.1.2.4</v>
          </cell>
          <cell r="AF877" t="str">
            <v>Подряд</v>
          </cell>
          <cell r="BS877" t="str">
            <v>Да</v>
          </cell>
        </row>
        <row r="878">
          <cell r="I878" t="str">
            <v>1.1.2.4</v>
          </cell>
          <cell r="AF878" t="str">
            <v>Подряд</v>
          </cell>
          <cell r="BS878" t="str">
            <v>Да</v>
          </cell>
        </row>
        <row r="879">
          <cell r="I879" t="str">
            <v>1.1.2.4</v>
          </cell>
          <cell r="AF879" t="str">
            <v>Подряд</v>
          </cell>
          <cell r="BS879" t="str">
            <v>Да</v>
          </cell>
        </row>
        <row r="880">
          <cell r="I880" t="str">
            <v>1.1.2.4</v>
          </cell>
          <cell r="AF880" t="str">
            <v>Подряд</v>
          </cell>
          <cell r="BS880" t="str">
            <v>Да</v>
          </cell>
        </row>
        <row r="881">
          <cell r="I881" t="str">
            <v>1.1.2.4</v>
          </cell>
          <cell r="AF881" t="str">
            <v>Подряд</v>
          </cell>
          <cell r="BS881" t="str">
            <v>Да</v>
          </cell>
        </row>
        <row r="882">
          <cell r="I882" t="str">
            <v>1.1.2.4</v>
          </cell>
          <cell r="AF882" t="str">
            <v>Подряд</v>
          </cell>
          <cell r="BS882" t="str">
            <v>Да</v>
          </cell>
        </row>
        <row r="883">
          <cell r="I883" t="str">
            <v>1.1.2.4</v>
          </cell>
          <cell r="AF883" t="str">
            <v>Подряд</v>
          </cell>
          <cell r="BS883" t="str">
            <v>Да</v>
          </cell>
        </row>
        <row r="884">
          <cell r="I884" t="str">
            <v>1.1.2.4</v>
          </cell>
          <cell r="AF884" t="str">
            <v>Подряд</v>
          </cell>
          <cell r="BS884" t="str">
            <v>Да</v>
          </cell>
        </row>
        <row r="885">
          <cell r="I885" t="str">
            <v>1.1.2.4</v>
          </cell>
          <cell r="AF885" t="str">
            <v>Подряд</v>
          </cell>
          <cell r="BS885" t="str">
            <v>Да</v>
          </cell>
        </row>
        <row r="886">
          <cell r="I886" t="str">
            <v>2.2.6</v>
          </cell>
          <cell r="AF886" t="str">
            <v>Хозсп</v>
          </cell>
          <cell r="AP886">
            <v>1</v>
          </cell>
          <cell r="BC886">
            <v>361</v>
          </cell>
          <cell r="BS886" t="str">
            <v>Да</v>
          </cell>
        </row>
        <row r="887">
          <cell r="I887" t="str">
            <v>2.2.6</v>
          </cell>
          <cell r="AF887" t="str">
            <v>Хозсп</v>
          </cell>
          <cell r="AP887">
            <v>1</v>
          </cell>
          <cell r="BC887">
            <v>360</v>
          </cell>
          <cell r="BS887" t="str">
            <v>Да</v>
          </cell>
        </row>
        <row r="888">
          <cell r="I888" t="str">
            <v>2.2.6</v>
          </cell>
          <cell r="AF888" t="str">
            <v>Хозсп</v>
          </cell>
          <cell r="AR888">
            <v>1</v>
          </cell>
          <cell r="BE888">
            <v>361</v>
          </cell>
          <cell r="BS888" t="str">
            <v>Да</v>
          </cell>
        </row>
        <row r="889">
          <cell r="I889" t="str">
            <v>2.2.6</v>
          </cell>
          <cell r="AF889" t="str">
            <v>Подряд</v>
          </cell>
          <cell r="AQ889">
            <v>1</v>
          </cell>
          <cell r="BD889">
            <v>6</v>
          </cell>
          <cell r="BS889" t="str">
            <v>Да</v>
          </cell>
        </row>
        <row r="890">
          <cell r="I890" t="str">
            <v>2.2.6</v>
          </cell>
          <cell r="AF890" t="str">
            <v>Подряд</v>
          </cell>
          <cell r="AQ890">
            <v>1</v>
          </cell>
          <cell r="BD890">
            <v>6</v>
          </cell>
          <cell r="BS890" t="str">
            <v>Да</v>
          </cell>
        </row>
        <row r="891">
          <cell r="I891" t="str">
            <v>2.2.6</v>
          </cell>
          <cell r="AF891" t="str">
            <v>Подряд</v>
          </cell>
          <cell r="AS891">
            <v>1</v>
          </cell>
          <cell r="BF891">
            <v>6</v>
          </cell>
          <cell r="BS891" t="str">
            <v>Да</v>
          </cell>
        </row>
        <row r="892">
          <cell r="I892" t="str">
            <v>2.2.3</v>
          </cell>
          <cell r="AF892" t="str">
            <v>Подряд</v>
          </cell>
          <cell r="AV892">
            <v>1</v>
          </cell>
          <cell r="BI892">
            <v>15000</v>
          </cell>
          <cell r="BS892" t="str">
            <v>Да</v>
          </cell>
        </row>
        <row r="893">
          <cell r="I893" t="str">
            <v>1.1.5.1</v>
          </cell>
          <cell r="AF893" t="str">
            <v>Подряд</v>
          </cell>
          <cell r="AM893">
            <v>1</v>
          </cell>
          <cell r="AN893">
            <v>1</v>
          </cell>
          <cell r="AO893">
            <v>2</v>
          </cell>
          <cell r="AP893">
            <v>2</v>
          </cell>
          <cell r="AQ893">
            <v>1</v>
          </cell>
          <cell r="AR893">
            <v>2</v>
          </cell>
          <cell r="AS893">
            <v>2</v>
          </cell>
          <cell r="AT893">
            <v>1</v>
          </cell>
          <cell r="AU893">
            <v>1</v>
          </cell>
          <cell r="AZ893">
            <v>2500</v>
          </cell>
          <cell r="BA893">
            <v>2600</v>
          </cell>
          <cell r="BB893">
            <v>5100</v>
          </cell>
          <cell r="BC893">
            <v>5200</v>
          </cell>
          <cell r="BD893">
            <v>3000</v>
          </cell>
          <cell r="BE893">
            <v>5300</v>
          </cell>
          <cell r="BF893">
            <v>4900</v>
          </cell>
          <cell r="BG893">
            <v>4700</v>
          </cell>
          <cell r="BS893" t="str">
            <v>Да</v>
          </cell>
        </row>
        <row r="894">
          <cell r="I894" t="str">
            <v>1.1.5.2</v>
          </cell>
          <cell r="AF894" t="str">
            <v>Подряд</v>
          </cell>
          <cell r="AL894">
            <v>1</v>
          </cell>
          <cell r="AM894">
            <v>1</v>
          </cell>
          <cell r="AN894">
            <v>1</v>
          </cell>
          <cell r="AO894">
            <v>1</v>
          </cell>
          <cell r="AP894">
            <v>1</v>
          </cell>
          <cell r="AQ894">
            <v>1</v>
          </cell>
          <cell r="AR894">
            <v>1</v>
          </cell>
          <cell r="AS894">
            <v>1</v>
          </cell>
          <cell r="AT894">
            <v>1</v>
          </cell>
          <cell r="AU894">
            <v>1</v>
          </cell>
          <cell r="AY894">
            <v>5000</v>
          </cell>
          <cell r="AZ894">
            <v>5000</v>
          </cell>
          <cell r="BA894">
            <v>5000</v>
          </cell>
          <cell r="BB894">
            <v>5000</v>
          </cell>
          <cell r="BC894">
            <v>5000</v>
          </cell>
          <cell r="BD894">
            <v>4780</v>
          </cell>
          <cell r="BE894">
            <v>5000</v>
          </cell>
          <cell r="BF894">
            <v>5000</v>
          </cell>
          <cell r="BG894">
            <v>5000</v>
          </cell>
          <cell r="BH894">
            <v>5000</v>
          </cell>
          <cell r="BS894" t="str">
            <v>Да</v>
          </cell>
        </row>
        <row r="895">
          <cell r="I895" t="str">
            <v>2.1.2</v>
          </cell>
          <cell r="AF895" t="str">
            <v>Подряд</v>
          </cell>
          <cell r="AO895">
            <v>0.9</v>
          </cell>
          <cell r="AP895">
            <v>1.8</v>
          </cell>
          <cell r="AQ895">
            <v>1.8</v>
          </cell>
          <cell r="AR895">
            <v>1.8</v>
          </cell>
          <cell r="BB895">
            <v>3760</v>
          </cell>
          <cell r="BC895">
            <v>7500</v>
          </cell>
          <cell r="BD895">
            <v>7500</v>
          </cell>
          <cell r="BE895">
            <v>7555</v>
          </cell>
          <cell r="BS895" t="str">
            <v>Да</v>
          </cell>
        </row>
        <row r="896">
          <cell r="I896" t="str">
            <v>2.1.2</v>
          </cell>
          <cell r="AF896" t="str">
            <v>Подряд</v>
          </cell>
          <cell r="BS896" t="str">
            <v>Да</v>
          </cell>
        </row>
        <row r="897">
          <cell r="I897" t="str">
            <v>2.1.2</v>
          </cell>
          <cell r="AF897" t="str">
            <v>Подряд</v>
          </cell>
          <cell r="BS897" t="str">
            <v>Да</v>
          </cell>
        </row>
        <row r="898">
          <cell r="I898" t="str">
            <v>2.1.2</v>
          </cell>
          <cell r="AF898" t="str">
            <v>Подряд</v>
          </cell>
          <cell r="BS898" t="str">
            <v>Да</v>
          </cell>
        </row>
        <row r="899">
          <cell r="I899" t="str">
            <v>2.1.2</v>
          </cell>
          <cell r="AF899" t="str">
            <v>Подряд</v>
          </cell>
          <cell r="BS899" t="str">
            <v>Да</v>
          </cell>
        </row>
        <row r="900">
          <cell r="I900" t="str">
            <v>2.1.2</v>
          </cell>
          <cell r="AF900" t="str">
            <v>Подряд</v>
          </cell>
          <cell r="BS900" t="str">
            <v>Да</v>
          </cell>
        </row>
        <row r="901">
          <cell r="I901" t="str">
            <v>2.1.2</v>
          </cell>
          <cell r="AF901" t="str">
            <v>Подряд</v>
          </cell>
          <cell r="BS901" t="str">
            <v>Да</v>
          </cell>
        </row>
        <row r="902">
          <cell r="I902" t="str">
            <v>2.1.2</v>
          </cell>
          <cell r="AF902" t="str">
            <v>Подряд</v>
          </cell>
          <cell r="BS902" t="str">
            <v>Да</v>
          </cell>
        </row>
        <row r="903">
          <cell r="I903" t="str">
            <v>2.1.2</v>
          </cell>
          <cell r="AF903" t="str">
            <v>Подряд</v>
          </cell>
          <cell r="BS903" t="str">
            <v>Да</v>
          </cell>
        </row>
        <row r="904">
          <cell r="I904" t="str">
            <v>2.1.2</v>
          </cell>
          <cell r="AF904" t="str">
            <v>Подряд</v>
          </cell>
          <cell r="BS904" t="str">
            <v>Да</v>
          </cell>
        </row>
        <row r="905">
          <cell r="I905" t="str">
            <v>2.1.2</v>
          </cell>
          <cell r="AF905" t="str">
            <v>Подряд</v>
          </cell>
          <cell r="BS905" t="str">
            <v>Да</v>
          </cell>
        </row>
        <row r="906">
          <cell r="I906" t="str">
            <v>2.1.2</v>
          </cell>
          <cell r="AF906" t="str">
            <v>Подряд</v>
          </cell>
          <cell r="BS906" t="str">
            <v>Да</v>
          </cell>
        </row>
        <row r="907">
          <cell r="I907" t="str">
            <v>2.1.2</v>
          </cell>
          <cell r="AF907" t="str">
            <v>Подряд</v>
          </cell>
          <cell r="BS907" t="str">
            <v>Да</v>
          </cell>
        </row>
        <row r="908">
          <cell r="I908" t="str">
            <v>2.1.2</v>
          </cell>
          <cell r="AF908" t="str">
            <v>Подряд</v>
          </cell>
          <cell r="BS908" t="str">
            <v>Да</v>
          </cell>
        </row>
        <row r="909">
          <cell r="I909" t="str">
            <v>2.1.2</v>
          </cell>
          <cell r="AF909" t="str">
            <v>Подряд</v>
          </cell>
          <cell r="BS909" t="str">
            <v>Да</v>
          </cell>
        </row>
        <row r="910">
          <cell r="I910" t="str">
            <v>2.1.2</v>
          </cell>
          <cell r="AF910" t="str">
            <v>Подряд</v>
          </cell>
          <cell r="BS910" t="str">
            <v>Да</v>
          </cell>
        </row>
        <row r="911">
          <cell r="I911" t="str">
            <v>2.1.2</v>
          </cell>
          <cell r="AF911" t="str">
            <v>Подряд</v>
          </cell>
          <cell r="BS911" t="str">
            <v>Да</v>
          </cell>
        </row>
        <row r="912">
          <cell r="I912" t="str">
            <v>2.1.2</v>
          </cell>
          <cell r="AF912" t="str">
            <v>Подряд</v>
          </cell>
          <cell r="BS912" t="str">
            <v>Да</v>
          </cell>
        </row>
        <row r="913">
          <cell r="I913" t="str">
            <v>2.1.2</v>
          </cell>
          <cell r="AF913" t="str">
            <v>Подряд</v>
          </cell>
          <cell r="BS913" t="str">
            <v>Да</v>
          </cell>
        </row>
        <row r="914">
          <cell r="I914" t="str">
            <v>2.1.2</v>
          </cell>
          <cell r="AF914" t="str">
            <v>Подряд</v>
          </cell>
          <cell r="BS914" t="str">
            <v>Да</v>
          </cell>
        </row>
        <row r="915">
          <cell r="I915" t="str">
            <v>2.1.2</v>
          </cell>
          <cell r="AF915" t="str">
            <v>Подряд</v>
          </cell>
          <cell r="BS915" t="str">
            <v>Да</v>
          </cell>
        </row>
        <row r="916">
          <cell r="I916" t="str">
            <v>2.1.2</v>
          </cell>
          <cell r="AF916" t="str">
            <v>Подряд</v>
          </cell>
          <cell r="BS916" t="str">
            <v>Да</v>
          </cell>
        </row>
        <row r="917">
          <cell r="I917" t="str">
            <v>2.1.2</v>
          </cell>
          <cell r="AF917" t="str">
            <v>Подряд</v>
          </cell>
          <cell r="BS917" t="str">
            <v>Да</v>
          </cell>
        </row>
        <row r="918">
          <cell r="I918" t="str">
            <v>2.1.2</v>
          </cell>
          <cell r="AF918" t="str">
            <v>Подряд</v>
          </cell>
          <cell r="BS918" t="str">
            <v>Да</v>
          </cell>
        </row>
        <row r="919">
          <cell r="I919" t="str">
            <v>2.1.2</v>
          </cell>
          <cell r="AF919" t="str">
            <v>Подряд</v>
          </cell>
          <cell r="BS919" t="str">
            <v>Да</v>
          </cell>
        </row>
        <row r="920">
          <cell r="I920" t="str">
            <v>2.1.2</v>
          </cell>
          <cell r="AF920" t="str">
            <v>Подряд</v>
          </cell>
          <cell r="BS920" t="str">
            <v>Да</v>
          </cell>
        </row>
        <row r="921">
          <cell r="I921" t="str">
            <v>2.1.2</v>
          </cell>
          <cell r="AF921" t="str">
            <v>Подряд</v>
          </cell>
          <cell r="BS921" t="str">
            <v>Да</v>
          </cell>
        </row>
        <row r="922">
          <cell r="I922" t="str">
            <v>2.1.2</v>
          </cell>
          <cell r="AF922" t="str">
            <v>Подряд</v>
          </cell>
          <cell r="BS922" t="str">
            <v>Да</v>
          </cell>
        </row>
        <row r="923">
          <cell r="I923" t="str">
            <v>2.1.2</v>
          </cell>
          <cell r="AF923" t="str">
            <v>Подряд</v>
          </cell>
          <cell r="BS923" t="str">
            <v>Да</v>
          </cell>
        </row>
        <row r="924">
          <cell r="I924" t="str">
            <v>2.1.2</v>
          </cell>
          <cell r="AF924" t="str">
            <v>Подряд</v>
          </cell>
          <cell r="BS924" t="str">
            <v>Да</v>
          </cell>
        </row>
        <row r="925">
          <cell r="I925" t="str">
            <v>2.1.2</v>
          </cell>
          <cell r="AF925" t="str">
            <v>Подряд</v>
          </cell>
          <cell r="BS925" t="str">
            <v>Да</v>
          </cell>
        </row>
        <row r="926">
          <cell r="I926" t="str">
            <v>2.1.2</v>
          </cell>
          <cell r="AF926" t="str">
            <v>Подряд</v>
          </cell>
          <cell r="BS926" t="str">
            <v>Да</v>
          </cell>
        </row>
        <row r="927">
          <cell r="I927" t="str">
            <v>2.1.2</v>
          </cell>
          <cell r="AF927" t="str">
            <v>Подряд</v>
          </cell>
          <cell r="BS927" t="str">
            <v>Да</v>
          </cell>
        </row>
        <row r="928">
          <cell r="I928" t="str">
            <v>2.1.2</v>
          </cell>
          <cell r="AF928" t="str">
            <v>Подряд</v>
          </cell>
          <cell r="BS928" t="str">
            <v>Да</v>
          </cell>
        </row>
        <row r="929">
          <cell r="I929" t="str">
            <v>2.1.2</v>
          </cell>
          <cell r="AF929" t="str">
            <v>Подряд</v>
          </cell>
          <cell r="BS929" t="str">
            <v>Да</v>
          </cell>
        </row>
        <row r="930">
          <cell r="I930" t="str">
            <v>2.1.2</v>
          </cell>
          <cell r="AF930" t="str">
            <v>Подряд</v>
          </cell>
          <cell r="BS930" t="str">
            <v>Да</v>
          </cell>
        </row>
        <row r="931">
          <cell r="I931" t="str">
            <v>2.1.2</v>
          </cell>
          <cell r="AF931" t="str">
            <v>Подряд</v>
          </cell>
          <cell r="BS931" t="str">
            <v>Да</v>
          </cell>
        </row>
        <row r="932">
          <cell r="I932" t="str">
            <v>2.1.2</v>
          </cell>
          <cell r="AF932" t="str">
            <v>Подряд</v>
          </cell>
          <cell r="BS932" t="str">
            <v>Да</v>
          </cell>
        </row>
        <row r="933">
          <cell r="I933" t="str">
            <v>2.1.2</v>
          </cell>
          <cell r="AF933" t="str">
            <v>Подряд</v>
          </cell>
          <cell r="BS933" t="str">
            <v>Да</v>
          </cell>
        </row>
        <row r="934">
          <cell r="I934" t="str">
            <v>2.1.2</v>
          </cell>
          <cell r="AF934" t="str">
            <v>Подряд</v>
          </cell>
          <cell r="BS934" t="str">
            <v>Да</v>
          </cell>
        </row>
        <row r="935">
          <cell r="I935" t="str">
            <v>2.1.2</v>
          </cell>
          <cell r="AF935" t="str">
            <v>Подряд</v>
          </cell>
          <cell r="BS935" t="str">
            <v>Да</v>
          </cell>
        </row>
        <row r="936">
          <cell r="I936" t="str">
            <v>2.1.2</v>
          </cell>
          <cell r="AF936" t="str">
            <v>Подряд</v>
          </cell>
          <cell r="BS936" t="str">
            <v>Да</v>
          </cell>
        </row>
        <row r="937">
          <cell r="I937" t="str">
            <v>2.1.2</v>
          </cell>
          <cell r="AF937" t="str">
            <v>Подряд</v>
          </cell>
          <cell r="BS937" t="str">
            <v>Да</v>
          </cell>
        </row>
        <row r="938">
          <cell r="I938" t="str">
            <v>2.1.2</v>
          </cell>
          <cell r="AF938" t="str">
            <v>Подряд</v>
          </cell>
          <cell r="BS938" t="str">
            <v>Да</v>
          </cell>
        </row>
        <row r="939">
          <cell r="I939" t="str">
            <v>2.1.2</v>
          </cell>
          <cell r="AF939" t="str">
            <v>Подряд</v>
          </cell>
          <cell r="BS939" t="str">
            <v>Да</v>
          </cell>
        </row>
        <row r="940">
          <cell r="I940" t="str">
            <v>2.1.2</v>
          </cell>
          <cell r="AF940" t="str">
            <v>Подряд</v>
          </cell>
          <cell r="BS940" t="str">
            <v>Да</v>
          </cell>
        </row>
        <row r="941">
          <cell r="I941" t="str">
            <v>2.1.2</v>
          </cell>
          <cell r="AF941" t="str">
            <v>Подряд</v>
          </cell>
          <cell r="BS941" t="str">
            <v>Да</v>
          </cell>
        </row>
        <row r="942">
          <cell r="I942" t="str">
            <v>2.1.2</v>
          </cell>
          <cell r="AF942" t="str">
            <v>Подряд</v>
          </cell>
          <cell r="BS942" t="str">
            <v>Да</v>
          </cell>
        </row>
        <row r="943">
          <cell r="I943" t="str">
            <v>2.1.2</v>
          </cell>
          <cell r="AF943" t="str">
            <v>Подряд</v>
          </cell>
          <cell r="BS943" t="str">
            <v>Да</v>
          </cell>
        </row>
        <row r="944">
          <cell r="I944" t="str">
            <v>2.1.2</v>
          </cell>
          <cell r="AF944" t="str">
            <v>Подряд</v>
          </cell>
          <cell r="BS944" t="str">
            <v>Да</v>
          </cell>
        </row>
        <row r="945">
          <cell r="I945" t="str">
            <v>2.1.2</v>
          </cell>
          <cell r="AF945" t="str">
            <v>Подряд</v>
          </cell>
          <cell r="BS945" t="str">
            <v>Да</v>
          </cell>
        </row>
        <row r="946">
          <cell r="I946" t="str">
            <v>2.1.2</v>
          </cell>
          <cell r="AF946" t="str">
            <v>Подряд</v>
          </cell>
          <cell r="BS946" t="str">
            <v>Да</v>
          </cell>
        </row>
        <row r="947">
          <cell r="I947" t="str">
            <v>2.1.2</v>
          </cell>
          <cell r="AF947" t="str">
            <v>Подряд</v>
          </cell>
          <cell r="BS947" t="str">
            <v>Да</v>
          </cell>
        </row>
        <row r="948">
          <cell r="I948" t="str">
            <v>2.1.2</v>
          </cell>
          <cell r="AF948" t="str">
            <v>Подряд</v>
          </cell>
          <cell r="BS948" t="str">
            <v>Да</v>
          </cell>
        </row>
        <row r="949">
          <cell r="I949" t="str">
            <v>2.1.2</v>
          </cell>
          <cell r="AF949" t="str">
            <v>Подряд</v>
          </cell>
          <cell r="BS949" t="str">
            <v>Да</v>
          </cell>
        </row>
        <row r="950">
          <cell r="I950" t="str">
            <v>2.1.2</v>
          </cell>
          <cell r="AF950" t="str">
            <v>Подряд</v>
          </cell>
          <cell r="BS950" t="str">
            <v>Да</v>
          </cell>
        </row>
        <row r="951">
          <cell r="I951" t="str">
            <v>2.1.2</v>
          </cell>
          <cell r="AF951" t="str">
            <v>Подряд</v>
          </cell>
          <cell r="BS951" t="str">
            <v>Да</v>
          </cell>
        </row>
        <row r="952">
          <cell r="I952" t="str">
            <v>2.1.2</v>
          </cell>
          <cell r="AF952" t="str">
            <v>Подряд</v>
          </cell>
          <cell r="BS952" t="str">
            <v>Да</v>
          </cell>
        </row>
        <row r="953">
          <cell r="I953" t="str">
            <v>2.1.2</v>
          </cell>
          <cell r="AF953" t="str">
            <v>Подряд</v>
          </cell>
          <cell r="BS953" t="str">
            <v>Да</v>
          </cell>
        </row>
        <row r="954">
          <cell r="I954" t="str">
            <v>2.1.2</v>
          </cell>
          <cell r="AF954" t="str">
            <v>Подряд</v>
          </cell>
          <cell r="BS954" t="str">
            <v>Да</v>
          </cell>
        </row>
        <row r="955">
          <cell r="I955" t="str">
            <v>2.1.2</v>
          </cell>
          <cell r="AF955" t="str">
            <v>Подряд</v>
          </cell>
          <cell r="BS955" t="str">
            <v>Да</v>
          </cell>
        </row>
        <row r="956">
          <cell r="I956" t="str">
            <v>2.1.2</v>
          </cell>
          <cell r="AF956" t="str">
            <v>Подряд</v>
          </cell>
          <cell r="BS956" t="str">
            <v>Да</v>
          </cell>
        </row>
        <row r="957">
          <cell r="I957" t="str">
            <v>2.1.2</v>
          </cell>
          <cell r="AF957" t="str">
            <v>Подряд</v>
          </cell>
          <cell r="BS957" t="str">
            <v>Да</v>
          </cell>
        </row>
        <row r="958">
          <cell r="I958" t="str">
            <v>2.1.2</v>
          </cell>
          <cell r="AF958" t="str">
            <v>Подряд</v>
          </cell>
          <cell r="BS958" t="str">
            <v>Да</v>
          </cell>
        </row>
        <row r="959">
          <cell r="I959" t="str">
            <v>2.1.2</v>
          </cell>
          <cell r="AF959" t="str">
            <v>Подряд</v>
          </cell>
          <cell r="BS959" t="str">
            <v>Да</v>
          </cell>
        </row>
        <row r="960">
          <cell r="I960" t="str">
            <v>2.1.2</v>
          </cell>
          <cell r="AF960" t="str">
            <v>Подряд</v>
          </cell>
          <cell r="BS960" t="str">
            <v>Да</v>
          </cell>
        </row>
        <row r="961">
          <cell r="I961" t="str">
            <v>2.1.2</v>
          </cell>
          <cell r="AF961" t="str">
            <v>Подряд</v>
          </cell>
          <cell r="BS961" t="str">
            <v>Да</v>
          </cell>
        </row>
        <row r="962">
          <cell r="I962" t="str">
            <v>2.1.2</v>
          </cell>
          <cell r="AF962" t="str">
            <v>Подряд</v>
          </cell>
          <cell r="BS962" t="str">
            <v>Да</v>
          </cell>
        </row>
        <row r="963">
          <cell r="I963" t="str">
            <v>2.1.2</v>
          </cell>
          <cell r="AF963" t="str">
            <v>Подряд</v>
          </cell>
          <cell r="BS963" t="str">
            <v>Да</v>
          </cell>
        </row>
        <row r="964">
          <cell r="I964" t="str">
            <v>2.1.2</v>
          </cell>
          <cell r="AF964" t="str">
            <v>Подряд</v>
          </cell>
          <cell r="BS964" t="str">
            <v>Да</v>
          </cell>
        </row>
        <row r="965">
          <cell r="I965" t="str">
            <v>2.1.2</v>
          </cell>
          <cell r="AF965" t="str">
            <v>Подряд</v>
          </cell>
          <cell r="BS965" t="str">
            <v>Да</v>
          </cell>
        </row>
        <row r="966">
          <cell r="I966" t="str">
            <v>2.1.2</v>
          </cell>
          <cell r="AF966" t="str">
            <v>Подряд</v>
          </cell>
          <cell r="BS966" t="str">
            <v>Да</v>
          </cell>
        </row>
        <row r="967">
          <cell r="I967" t="str">
            <v>2.1.2</v>
          </cell>
          <cell r="AF967" t="str">
            <v>Подряд</v>
          </cell>
          <cell r="BS967" t="str">
            <v>Да</v>
          </cell>
        </row>
        <row r="968">
          <cell r="I968" t="str">
            <v>2.1.2</v>
          </cell>
          <cell r="AF968" t="str">
            <v>Подряд</v>
          </cell>
          <cell r="BS968" t="str">
            <v>Да</v>
          </cell>
        </row>
        <row r="969">
          <cell r="I969" t="str">
            <v>2.1.2</v>
          </cell>
          <cell r="AF969" t="str">
            <v>Подряд</v>
          </cell>
          <cell r="BS969" t="str">
            <v>Да</v>
          </cell>
        </row>
        <row r="970">
          <cell r="I970" t="str">
            <v>2.1.2</v>
          </cell>
          <cell r="AF970" t="str">
            <v>Подряд</v>
          </cell>
          <cell r="BS970" t="str">
            <v>Да</v>
          </cell>
        </row>
        <row r="971">
          <cell r="I971" t="str">
            <v>2.1.2</v>
          </cell>
          <cell r="AF971" t="str">
            <v>Подряд</v>
          </cell>
          <cell r="BS971" t="str">
            <v>Да</v>
          </cell>
        </row>
        <row r="972">
          <cell r="I972" t="str">
            <v>2.1.2</v>
          </cell>
          <cell r="AF972" t="str">
            <v>Подряд</v>
          </cell>
          <cell r="BS972" t="str">
            <v>Да</v>
          </cell>
        </row>
        <row r="973">
          <cell r="I973" t="str">
            <v>2.1.2</v>
          </cell>
          <cell r="AF973" t="str">
            <v>Подряд</v>
          </cell>
          <cell r="BS973" t="str">
            <v>Да</v>
          </cell>
        </row>
        <row r="974">
          <cell r="I974" t="str">
            <v>2.1.2</v>
          </cell>
          <cell r="AF974" t="str">
            <v>Подряд</v>
          </cell>
          <cell r="BS974" t="str">
            <v>Да</v>
          </cell>
        </row>
        <row r="975">
          <cell r="I975" t="str">
            <v>2.1.2</v>
          </cell>
          <cell r="AF975" t="str">
            <v>Подряд</v>
          </cell>
          <cell r="BS975" t="str">
            <v>Да</v>
          </cell>
        </row>
        <row r="976">
          <cell r="I976" t="str">
            <v>2.2.5</v>
          </cell>
          <cell r="AF976" t="str">
            <v>Подряд</v>
          </cell>
          <cell r="AO976">
            <v>18</v>
          </cell>
          <cell r="AP976">
            <v>22</v>
          </cell>
          <cell r="AQ976">
            <v>12</v>
          </cell>
          <cell r="AR976">
            <v>2</v>
          </cell>
          <cell r="AS976">
            <v>5</v>
          </cell>
          <cell r="AT976">
            <v>1</v>
          </cell>
          <cell r="AU976">
            <v>3</v>
          </cell>
          <cell r="AV976">
            <v>27</v>
          </cell>
          <cell r="BB976">
            <v>803</v>
          </cell>
          <cell r="BC976">
            <v>981.4</v>
          </cell>
          <cell r="BD976">
            <v>535</v>
          </cell>
          <cell r="BE976">
            <v>89</v>
          </cell>
          <cell r="BF976">
            <v>223</v>
          </cell>
          <cell r="BG976">
            <v>45</v>
          </cell>
          <cell r="BH976">
            <v>401.6</v>
          </cell>
          <cell r="BS976" t="str">
            <v>Да</v>
          </cell>
        </row>
        <row r="977">
          <cell r="I977" t="str">
            <v>2.2.7</v>
          </cell>
          <cell r="AF977" t="str">
            <v>Подряд</v>
          </cell>
          <cell r="AS977">
            <v>25</v>
          </cell>
          <cell r="AT977">
            <v>25</v>
          </cell>
          <cell r="BF977">
            <v>1175</v>
          </cell>
          <cell r="BG977">
            <v>1175</v>
          </cell>
          <cell r="BS977" t="str">
            <v>Да</v>
          </cell>
        </row>
        <row r="978">
          <cell r="I978" t="str">
            <v>2.2.4</v>
          </cell>
          <cell r="AF978" t="str">
            <v>Подряд</v>
          </cell>
          <cell r="AL978">
            <v>2</v>
          </cell>
          <cell r="AM978">
            <v>5</v>
          </cell>
          <cell r="AN978">
            <v>4</v>
          </cell>
          <cell r="AO978">
            <v>6</v>
          </cell>
          <cell r="AP978">
            <v>4</v>
          </cell>
          <cell r="AQ978">
            <v>4</v>
          </cell>
          <cell r="AR978">
            <v>5</v>
          </cell>
          <cell r="AS978">
            <v>1</v>
          </cell>
          <cell r="AT978">
            <v>2</v>
          </cell>
          <cell r="AU978">
            <v>4</v>
          </cell>
          <cell r="AY978">
            <v>277</v>
          </cell>
          <cell r="AZ978">
            <v>693</v>
          </cell>
          <cell r="BA978">
            <v>555</v>
          </cell>
          <cell r="BB978">
            <v>833</v>
          </cell>
          <cell r="BC978">
            <v>555</v>
          </cell>
          <cell r="BD978">
            <v>555</v>
          </cell>
          <cell r="BE978">
            <v>693</v>
          </cell>
          <cell r="BF978">
            <v>139</v>
          </cell>
          <cell r="BG978">
            <v>277</v>
          </cell>
          <cell r="BH978">
            <v>555</v>
          </cell>
          <cell r="BS978" t="str">
            <v>Да</v>
          </cell>
        </row>
        <row r="979">
          <cell r="I979" t="str">
            <v>2.2.4</v>
          </cell>
          <cell r="AF979" t="str">
            <v>Подряд</v>
          </cell>
          <cell r="BS979" t="str">
            <v>Да</v>
          </cell>
        </row>
        <row r="980">
          <cell r="I980" t="str">
            <v>2.2.4</v>
          </cell>
          <cell r="AF980" t="str">
            <v>Подряд</v>
          </cell>
          <cell r="BS980" t="str">
            <v>Да</v>
          </cell>
        </row>
        <row r="981">
          <cell r="I981" t="str">
            <v>2.2.4</v>
          </cell>
          <cell r="AF981" t="str">
            <v>Подряд</v>
          </cell>
          <cell r="BS981" t="str">
            <v>Да</v>
          </cell>
        </row>
        <row r="982">
          <cell r="I982" t="str">
            <v>2.2.4</v>
          </cell>
          <cell r="AF982" t="str">
            <v>Подряд</v>
          </cell>
          <cell r="BS982" t="str">
            <v>Да</v>
          </cell>
        </row>
        <row r="983">
          <cell r="I983" t="str">
            <v>2.2.4</v>
          </cell>
          <cell r="AF983" t="str">
            <v>Подряд</v>
          </cell>
          <cell r="BS983" t="str">
            <v>Да</v>
          </cell>
        </row>
        <row r="984">
          <cell r="I984" t="str">
            <v>2.2.4</v>
          </cell>
          <cell r="AF984" t="str">
            <v>Подряд</v>
          </cell>
          <cell r="BS984" t="str">
            <v>Да</v>
          </cell>
        </row>
        <row r="985">
          <cell r="I985" t="str">
            <v>2.2.4</v>
          </cell>
          <cell r="AF985" t="str">
            <v>Подряд</v>
          </cell>
          <cell r="BS985" t="str">
            <v>Да</v>
          </cell>
        </row>
        <row r="986">
          <cell r="I986" t="str">
            <v>2.2.4</v>
          </cell>
          <cell r="AF986" t="str">
            <v>Подряд</v>
          </cell>
          <cell r="BS986" t="str">
            <v>Да</v>
          </cell>
        </row>
        <row r="987">
          <cell r="I987" t="str">
            <v>2.2.4</v>
          </cell>
          <cell r="AF987" t="str">
            <v>Подряд</v>
          </cell>
          <cell r="BS987" t="str">
            <v>Да</v>
          </cell>
        </row>
        <row r="988">
          <cell r="I988" t="str">
            <v>2.2.4</v>
          </cell>
          <cell r="AF988" t="str">
            <v>Подряд</v>
          </cell>
          <cell r="BS988" t="str">
            <v>Да</v>
          </cell>
        </row>
        <row r="989">
          <cell r="I989" t="str">
            <v>2.2.4</v>
          </cell>
          <cell r="AF989" t="str">
            <v>Подряд</v>
          </cell>
          <cell r="BS989" t="str">
            <v>Да</v>
          </cell>
        </row>
        <row r="990">
          <cell r="I990" t="str">
            <v>2.2.4</v>
          </cell>
          <cell r="AF990" t="str">
            <v>Подряд</v>
          </cell>
          <cell r="BS990" t="str">
            <v>Да</v>
          </cell>
        </row>
        <row r="991">
          <cell r="I991" t="str">
            <v>2.2.4</v>
          </cell>
          <cell r="AF991" t="str">
            <v>Подряд</v>
          </cell>
          <cell r="BS991" t="str">
            <v>Да</v>
          </cell>
        </row>
        <row r="992">
          <cell r="I992" t="str">
            <v>2.2.4</v>
          </cell>
          <cell r="AF992" t="str">
            <v>Подряд</v>
          </cell>
          <cell r="BS992" t="str">
            <v>Да</v>
          </cell>
        </row>
        <row r="993">
          <cell r="I993" t="str">
            <v>2.2.4</v>
          </cell>
          <cell r="AF993" t="str">
            <v>Подряд</v>
          </cell>
          <cell r="BS993" t="str">
            <v>Да</v>
          </cell>
        </row>
        <row r="994">
          <cell r="I994" t="str">
            <v>2.2.4</v>
          </cell>
          <cell r="AF994" t="str">
            <v>Подряд</v>
          </cell>
          <cell r="BS994" t="str">
            <v>Да</v>
          </cell>
        </row>
        <row r="995">
          <cell r="I995" t="str">
            <v>2.2.4</v>
          </cell>
          <cell r="AF995" t="str">
            <v>Подряд</v>
          </cell>
          <cell r="BS995" t="str">
            <v>Да</v>
          </cell>
        </row>
        <row r="996">
          <cell r="I996" t="str">
            <v>2.2.4</v>
          </cell>
          <cell r="AF996" t="str">
            <v>Подряд</v>
          </cell>
          <cell r="BS996" t="str">
            <v>Да</v>
          </cell>
        </row>
        <row r="997">
          <cell r="I997" t="str">
            <v>2.2.4</v>
          </cell>
          <cell r="AF997" t="str">
            <v>Подряд</v>
          </cell>
          <cell r="BS997" t="str">
            <v>Да</v>
          </cell>
        </row>
        <row r="998">
          <cell r="I998" t="str">
            <v>2.2.4</v>
          </cell>
          <cell r="AF998" t="str">
            <v>Подряд</v>
          </cell>
          <cell r="BS998" t="str">
            <v>Да</v>
          </cell>
        </row>
        <row r="999">
          <cell r="I999" t="str">
            <v>2.2.4</v>
          </cell>
          <cell r="AF999" t="str">
            <v>Подряд</v>
          </cell>
          <cell r="BS999" t="str">
            <v>Да</v>
          </cell>
        </row>
        <row r="1000">
          <cell r="I1000" t="str">
            <v>2.2.4</v>
          </cell>
          <cell r="AF1000" t="str">
            <v>Подряд</v>
          </cell>
          <cell r="BS1000" t="str">
            <v>Да</v>
          </cell>
        </row>
        <row r="1001">
          <cell r="I1001" t="str">
            <v>2.2.4</v>
          </cell>
          <cell r="AF1001" t="str">
            <v>Подряд</v>
          </cell>
          <cell r="BS1001" t="str">
            <v>Да</v>
          </cell>
        </row>
        <row r="1002">
          <cell r="I1002" t="str">
            <v>2.2.4</v>
          </cell>
          <cell r="AF1002" t="str">
            <v>Подряд</v>
          </cell>
          <cell r="BS1002" t="str">
            <v>Да</v>
          </cell>
        </row>
        <row r="1003">
          <cell r="I1003" t="str">
            <v>2.2.4</v>
          </cell>
          <cell r="AF1003" t="str">
            <v>Подряд</v>
          </cell>
          <cell r="BS1003" t="str">
            <v>Да</v>
          </cell>
        </row>
        <row r="1004">
          <cell r="I1004" t="str">
            <v>2.2.4</v>
          </cell>
          <cell r="AF1004" t="str">
            <v>Подряд</v>
          </cell>
          <cell r="BS1004" t="str">
            <v>Да</v>
          </cell>
        </row>
        <row r="1005">
          <cell r="I1005" t="str">
            <v>2.2.4</v>
          </cell>
          <cell r="AF1005" t="str">
            <v>Подряд</v>
          </cell>
          <cell r="BS1005" t="str">
            <v>Да</v>
          </cell>
        </row>
        <row r="1006">
          <cell r="I1006" t="str">
            <v>2.2.4</v>
          </cell>
          <cell r="AF1006" t="str">
            <v>Подряд</v>
          </cell>
          <cell r="BS1006" t="str">
            <v>Да</v>
          </cell>
        </row>
        <row r="1007">
          <cell r="I1007" t="str">
            <v>2.2.4</v>
          </cell>
          <cell r="AF1007" t="str">
            <v>Подряд</v>
          </cell>
          <cell r="BS1007" t="str">
            <v>Да</v>
          </cell>
        </row>
        <row r="1008">
          <cell r="I1008" t="str">
            <v>2.2.4</v>
          </cell>
          <cell r="AF1008" t="str">
            <v>Подряд</v>
          </cell>
          <cell r="BS1008" t="str">
            <v>Да</v>
          </cell>
        </row>
        <row r="1009">
          <cell r="I1009" t="str">
            <v>2.2.4</v>
          </cell>
          <cell r="AF1009" t="str">
            <v>Подряд</v>
          </cell>
          <cell r="BS1009" t="str">
            <v>Да</v>
          </cell>
        </row>
        <row r="1010">
          <cell r="I1010" t="str">
            <v>2.2.4</v>
          </cell>
          <cell r="AF1010" t="str">
            <v>Подряд</v>
          </cell>
          <cell r="BS1010" t="str">
            <v>Да</v>
          </cell>
        </row>
        <row r="1011">
          <cell r="I1011" t="str">
            <v>2.2.4</v>
          </cell>
          <cell r="AF1011" t="str">
            <v>Подряд</v>
          </cell>
          <cell r="BS1011" t="str">
            <v>Да</v>
          </cell>
        </row>
        <row r="1012">
          <cell r="I1012" t="str">
            <v>2.2.4</v>
          </cell>
          <cell r="AF1012" t="str">
            <v>Подряд</v>
          </cell>
          <cell r="BS1012" t="str">
            <v>Да</v>
          </cell>
        </row>
        <row r="1013">
          <cell r="I1013" t="str">
            <v>2.2.4</v>
          </cell>
          <cell r="AF1013" t="str">
            <v>Подряд</v>
          </cell>
          <cell r="BS1013" t="str">
            <v>Да</v>
          </cell>
        </row>
        <row r="1014">
          <cell r="I1014" t="str">
            <v>2.2.4</v>
          </cell>
          <cell r="AF1014" t="str">
            <v>Подряд</v>
          </cell>
          <cell r="BS1014" t="str">
            <v>Да</v>
          </cell>
        </row>
        <row r="1015">
          <cell r="I1015" t="str">
            <v>2.2.8</v>
          </cell>
          <cell r="AF1015" t="str">
            <v>Подряд</v>
          </cell>
          <cell r="AL1015">
            <v>2</v>
          </cell>
          <cell r="AM1015">
            <v>5</v>
          </cell>
          <cell r="AN1015">
            <v>4</v>
          </cell>
          <cell r="AO1015">
            <v>6</v>
          </cell>
          <cell r="AP1015">
            <v>5</v>
          </cell>
          <cell r="AQ1015">
            <v>5</v>
          </cell>
          <cell r="AR1015">
            <v>5</v>
          </cell>
          <cell r="AS1015">
            <v>2</v>
          </cell>
          <cell r="AT1015">
            <v>2</v>
          </cell>
          <cell r="AU1015">
            <v>4</v>
          </cell>
          <cell r="AY1015">
            <v>640</v>
          </cell>
          <cell r="AZ1015">
            <v>1600</v>
          </cell>
          <cell r="BA1015">
            <v>1280</v>
          </cell>
          <cell r="BB1015">
            <v>1920</v>
          </cell>
          <cell r="BC1015">
            <v>1600</v>
          </cell>
          <cell r="BD1015">
            <v>1600</v>
          </cell>
          <cell r="BE1015">
            <v>1600</v>
          </cell>
          <cell r="BF1015">
            <v>640</v>
          </cell>
          <cell r="BG1015">
            <v>640</v>
          </cell>
          <cell r="BH1015">
            <v>1280</v>
          </cell>
          <cell r="BS1015" t="str">
            <v>Да</v>
          </cell>
        </row>
        <row r="1016">
          <cell r="I1016" t="str">
            <v>2.2.11</v>
          </cell>
          <cell r="AF1016" t="str">
            <v>Подряд</v>
          </cell>
          <cell r="AP1016">
            <v>1</v>
          </cell>
          <cell r="AQ1016">
            <v>2</v>
          </cell>
          <cell r="AR1016">
            <v>1</v>
          </cell>
          <cell r="AS1016">
            <v>2</v>
          </cell>
          <cell r="AT1016">
            <v>1</v>
          </cell>
          <cell r="AU1016">
            <v>1</v>
          </cell>
          <cell r="AV1016">
            <v>1</v>
          </cell>
          <cell r="BC1016">
            <v>3000</v>
          </cell>
          <cell r="BD1016">
            <v>6000</v>
          </cell>
          <cell r="BE1016">
            <v>3000</v>
          </cell>
          <cell r="BF1016">
            <v>6000</v>
          </cell>
          <cell r="BG1016">
            <v>3000</v>
          </cell>
          <cell r="BH1016">
            <v>3000</v>
          </cell>
          <cell r="BI1016">
            <v>3000</v>
          </cell>
          <cell r="BS1016" t="str">
            <v>Да</v>
          </cell>
        </row>
        <row r="1017">
          <cell r="I1017" t="str">
            <v>2.7.1</v>
          </cell>
          <cell r="AF1017" t="str">
            <v>Подряд</v>
          </cell>
          <cell r="AL1017">
            <v>20</v>
          </cell>
          <cell r="AM1017">
            <v>45</v>
          </cell>
          <cell r="AN1017">
            <v>60</v>
          </cell>
          <cell r="AO1017">
            <v>54</v>
          </cell>
          <cell r="AY1017">
            <v>440</v>
          </cell>
          <cell r="AZ1017">
            <v>990</v>
          </cell>
          <cell r="BA1017">
            <v>1320</v>
          </cell>
          <cell r="BB1017">
            <v>1188</v>
          </cell>
          <cell r="BS1017" t="str">
            <v>Да</v>
          </cell>
        </row>
        <row r="1018">
          <cell r="I1018" t="str">
            <v>2.7.1</v>
          </cell>
          <cell r="AF1018" t="str">
            <v>Подряд</v>
          </cell>
          <cell r="BS1018" t="str">
            <v>Да</v>
          </cell>
        </row>
        <row r="1019">
          <cell r="I1019" t="str">
            <v>2.7.1</v>
          </cell>
          <cell r="AF1019" t="str">
            <v>Подряд</v>
          </cell>
          <cell r="BS1019" t="str">
            <v>Да</v>
          </cell>
        </row>
        <row r="1020">
          <cell r="I1020" t="str">
            <v>2.7.1</v>
          </cell>
          <cell r="AF1020" t="str">
            <v>Подряд</v>
          </cell>
          <cell r="BS1020" t="str">
            <v>Да</v>
          </cell>
        </row>
        <row r="1021">
          <cell r="I1021" t="str">
            <v>2.7.1</v>
          </cell>
          <cell r="AF1021" t="str">
            <v>Подряд</v>
          </cell>
          <cell r="BS1021" t="str">
            <v>Да</v>
          </cell>
        </row>
        <row r="1022">
          <cell r="I1022" t="str">
            <v>2.7.1</v>
          </cell>
          <cell r="AF1022" t="str">
            <v>Подряд</v>
          </cell>
          <cell r="BS1022" t="str">
            <v>Да</v>
          </cell>
        </row>
        <row r="1023">
          <cell r="I1023" t="str">
            <v>2.7.1</v>
          </cell>
          <cell r="AF1023" t="str">
            <v>Подряд</v>
          </cell>
          <cell r="BS1023" t="str">
            <v>Да</v>
          </cell>
        </row>
        <row r="1024">
          <cell r="I1024" t="str">
            <v>2.7.1</v>
          </cell>
          <cell r="AF1024" t="str">
            <v>Подряд</v>
          </cell>
          <cell r="BS1024" t="str">
            <v>Да</v>
          </cell>
        </row>
        <row r="1025">
          <cell r="I1025" t="str">
            <v>2.7.1</v>
          </cell>
          <cell r="AF1025" t="str">
            <v>Подряд</v>
          </cell>
          <cell r="BS1025" t="str">
            <v>Да</v>
          </cell>
        </row>
        <row r="1026">
          <cell r="I1026" t="str">
            <v>2.7.1</v>
          </cell>
          <cell r="AF1026" t="str">
            <v>Подряд</v>
          </cell>
          <cell r="BS1026" t="str">
            <v>Да</v>
          </cell>
        </row>
        <row r="1027">
          <cell r="I1027" t="str">
            <v>2.7.1</v>
          </cell>
          <cell r="AF1027" t="str">
            <v>Подряд</v>
          </cell>
          <cell r="BS1027" t="str">
            <v>Да</v>
          </cell>
        </row>
        <row r="1028">
          <cell r="I1028" t="str">
            <v>2.7.1</v>
          </cell>
          <cell r="AF1028" t="str">
            <v>Подряд</v>
          </cell>
          <cell r="BS1028" t="str">
            <v>Да</v>
          </cell>
        </row>
        <row r="1029">
          <cell r="I1029" t="str">
            <v>2.7.1</v>
          </cell>
          <cell r="AF1029" t="str">
            <v>Подряд</v>
          </cell>
          <cell r="BS1029" t="str">
            <v>Да</v>
          </cell>
        </row>
        <row r="1030">
          <cell r="I1030" t="str">
            <v>2.7.1</v>
          </cell>
          <cell r="AF1030" t="str">
            <v>Подряд</v>
          </cell>
          <cell r="BS1030" t="str">
            <v>Да</v>
          </cell>
        </row>
        <row r="1031">
          <cell r="I1031" t="str">
            <v>2.7.1</v>
          </cell>
          <cell r="AF1031" t="str">
            <v>Подряд</v>
          </cell>
          <cell r="BS1031" t="str">
            <v>Да</v>
          </cell>
        </row>
        <row r="1032">
          <cell r="I1032" t="str">
            <v>2.7.1</v>
          </cell>
          <cell r="AF1032" t="str">
            <v>Подряд</v>
          </cell>
          <cell r="BS1032" t="str">
            <v>Да</v>
          </cell>
        </row>
        <row r="1033">
          <cell r="I1033" t="str">
            <v>2.7.1</v>
          </cell>
          <cell r="AF1033" t="str">
            <v>Подряд</v>
          </cell>
          <cell r="BS1033" t="str">
            <v>Да</v>
          </cell>
        </row>
        <row r="1034">
          <cell r="I1034" t="str">
            <v>2.7.1</v>
          </cell>
          <cell r="AF1034" t="str">
            <v>Подряд</v>
          </cell>
          <cell r="BS1034" t="str">
            <v>Да</v>
          </cell>
        </row>
        <row r="1035">
          <cell r="I1035" t="str">
            <v>2.7.1</v>
          </cell>
          <cell r="AF1035" t="str">
            <v>Подряд</v>
          </cell>
          <cell r="BS1035" t="str">
            <v>Да</v>
          </cell>
        </row>
        <row r="1036">
          <cell r="I1036" t="str">
            <v>2.7.1</v>
          </cell>
          <cell r="AF1036" t="str">
            <v>Подряд</v>
          </cell>
          <cell r="BS1036" t="str">
            <v>Да</v>
          </cell>
        </row>
        <row r="1037">
          <cell r="I1037" t="str">
            <v>2.7.1</v>
          </cell>
          <cell r="AF1037" t="str">
            <v>Подряд</v>
          </cell>
          <cell r="BS1037" t="str">
            <v>Да</v>
          </cell>
        </row>
        <row r="1038">
          <cell r="I1038" t="str">
            <v>2.7.1</v>
          </cell>
          <cell r="AF1038" t="str">
            <v>Подряд</v>
          </cell>
          <cell r="BS1038" t="str">
            <v>Да</v>
          </cell>
        </row>
        <row r="1039">
          <cell r="I1039" t="str">
            <v>2.7.1</v>
          </cell>
          <cell r="AF1039" t="str">
            <v>Подряд</v>
          </cell>
          <cell r="BS1039" t="str">
            <v>Да</v>
          </cell>
        </row>
        <row r="1040">
          <cell r="I1040" t="str">
            <v>2.7.1</v>
          </cell>
          <cell r="AF1040" t="str">
            <v>Подряд</v>
          </cell>
          <cell r="BS1040" t="str">
            <v>Да</v>
          </cell>
        </row>
        <row r="1041">
          <cell r="I1041" t="str">
            <v>2.7.1</v>
          </cell>
          <cell r="AF1041" t="str">
            <v>Подряд</v>
          </cell>
          <cell r="BS1041" t="str">
            <v>Да</v>
          </cell>
        </row>
        <row r="1042">
          <cell r="I1042" t="str">
            <v>2.7.1</v>
          </cell>
          <cell r="AF1042" t="str">
            <v>Подряд</v>
          </cell>
          <cell r="BS1042" t="str">
            <v>Да</v>
          </cell>
        </row>
        <row r="1043">
          <cell r="I1043" t="str">
            <v>2.7.1</v>
          </cell>
          <cell r="AF1043" t="str">
            <v>Подряд</v>
          </cell>
          <cell r="BS1043" t="str">
            <v>Да</v>
          </cell>
        </row>
        <row r="1044">
          <cell r="I1044" t="str">
            <v>2.7.1</v>
          </cell>
          <cell r="AF1044" t="str">
            <v>Подряд</v>
          </cell>
          <cell r="BS1044" t="str">
            <v>Да</v>
          </cell>
        </row>
        <row r="1045">
          <cell r="I1045" t="str">
            <v>2.7.1</v>
          </cell>
          <cell r="AF1045" t="str">
            <v>Подряд</v>
          </cell>
          <cell r="BS1045" t="str">
            <v>Да</v>
          </cell>
        </row>
        <row r="1046">
          <cell r="I1046" t="str">
            <v>2.7.1</v>
          </cell>
          <cell r="AF1046" t="str">
            <v>Подряд</v>
          </cell>
          <cell r="BS1046" t="str">
            <v>Да</v>
          </cell>
        </row>
        <row r="1047">
          <cell r="I1047" t="str">
            <v>2.7.1</v>
          </cell>
          <cell r="AF1047" t="str">
            <v>Подряд</v>
          </cell>
          <cell r="BS1047" t="str">
            <v>Да</v>
          </cell>
        </row>
        <row r="1048">
          <cell r="I1048" t="str">
            <v>2.7.1</v>
          </cell>
          <cell r="AF1048" t="str">
            <v>Подряд</v>
          </cell>
          <cell r="BS1048" t="str">
            <v>Да</v>
          </cell>
        </row>
        <row r="1049">
          <cell r="I1049" t="str">
            <v>2.7.1</v>
          </cell>
          <cell r="AF1049" t="str">
            <v>Подряд</v>
          </cell>
          <cell r="BS1049" t="str">
            <v>Да</v>
          </cell>
        </row>
        <row r="1050">
          <cell r="I1050" t="str">
            <v>2.7.1</v>
          </cell>
          <cell r="AF1050" t="str">
            <v>Подряд</v>
          </cell>
          <cell r="BS1050" t="str">
            <v>Да</v>
          </cell>
        </row>
        <row r="1051">
          <cell r="I1051" t="str">
            <v>2.7.1</v>
          </cell>
          <cell r="AF1051" t="str">
            <v>Подряд</v>
          </cell>
          <cell r="BS1051" t="str">
            <v>Да</v>
          </cell>
        </row>
        <row r="1052">
          <cell r="I1052" t="str">
            <v>2.7.1</v>
          </cell>
          <cell r="AF1052" t="str">
            <v>Подряд</v>
          </cell>
          <cell r="BS1052" t="str">
            <v>Да</v>
          </cell>
        </row>
        <row r="1053">
          <cell r="I1053" t="str">
            <v>2.7.1</v>
          </cell>
          <cell r="AF1053" t="str">
            <v>Подряд</v>
          </cell>
          <cell r="BS1053" t="str">
            <v>Да</v>
          </cell>
        </row>
        <row r="1054">
          <cell r="I1054" t="str">
            <v>2.7.1</v>
          </cell>
          <cell r="AF1054" t="str">
            <v>Подряд</v>
          </cell>
          <cell r="BS1054" t="str">
            <v>Да</v>
          </cell>
        </row>
        <row r="1055">
          <cell r="I1055" t="str">
            <v>2.7.1</v>
          </cell>
          <cell r="AF1055" t="str">
            <v>Подряд</v>
          </cell>
          <cell r="BS1055" t="str">
            <v>Да</v>
          </cell>
        </row>
        <row r="1056">
          <cell r="I1056" t="str">
            <v>2.7.1</v>
          </cell>
          <cell r="AF1056" t="str">
            <v>Подряд</v>
          </cell>
          <cell r="BS1056" t="str">
            <v>Да</v>
          </cell>
        </row>
        <row r="1057">
          <cell r="I1057" t="str">
            <v>2.7.1</v>
          </cell>
          <cell r="AF1057" t="str">
            <v>Подряд</v>
          </cell>
          <cell r="BS1057" t="str">
            <v>Да</v>
          </cell>
        </row>
        <row r="1058">
          <cell r="I1058" t="str">
            <v>2.7.1</v>
          </cell>
          <cell r="AF1058" t="str">
            <v>Подряд</v>
          </cell>
          <cell r="BS1058" t="str">
            <v>Да</v>
          </cell>
        </row>
        <row r="1059">
          <cell r="I1059" t="str">
            <v>2.7.1</v>
          </cell>
          <cell r="AF1059" t="str">
            <v>Подряд</v>
          </cell>
          <cell r="BS1059" t="str">
            <v>Да</v>
          </cell>
        </row>
        <row r="1060">
          <cell r="I1060" t="str">
            <v>2.7.1</v>
          </cell>
          <cell r="AF1060" t="str">
            <v>Подряд</v>
          </cell>
          <cell r="BS1060" t="str">
            <v>Да</v>
          </cell>
        </row>
        <row r="1061">
          <cell r="I1061" t="str">
            <v>2.7.1</v>
          </cell>
          <cell r="AF1061" t="str">
            <v>Подряд</v>
          </cell>
          <cell r="BS1061" t="str">
            <v>Да</v>
          </cell>
        </row>
        <row r="1062">
          <cell r="I1062" t="str">
            <v>2.7.1</v>
          </cell>
          <cell r="AF1062" t="str">
            <v>Подряд</v>
          </cell>
          <cell r="BS1062" t="str">
            <v>Да</v>
          </cell>
        </row>
        <row r="1063">
          <cell r="I1063" t="str">
            <v>2.7.1</v>
          </cell>
          <cell r="AF1063" t="str">
            <v>Подряд</v>
          </cell>
          <cell r="BS1063" t="str">
            <v>Да</v>
          </cell>
        </row>
        <row r="1064">
          <cell r="I1064" t="str">
            <v>2.7.1</v>
          </cell>
          <cell r="AF1064" t="str">
            <v>Подряд</v>
          </cell>
          <cell r="BS1064" t="str">
            <v>Да</v>
          </cell>
        </row>
        <row r="1065">
          <cell r="I1065" t="str">
            <v>2.7.1</v>
          </cell>
          <cell r="AF1065" t="str">
            <v>Подряд</v>
          </cell>
          <cell r="BS1065" t="str">
            <v>Да</v>
          </cell>
        </row>
        <row r="1066">
          <cell r="I1066" t="str">
            <v>2.7.1</v>
          </cell>
          <cell r="AF1066" t="str">
            <v>Подряд</v>
          </cell>
          <cell r="BS1066" t="str">
            <v>Да</v>
          </cell>
        </row>
        <row r="1067">
          <cell r="I1067" t="str">
            <v>2.7.1</v>
          </cell>
          <cell r="AF1067" t="str">
            <v>Подряд</v>
          </cell>
          <cell r="BS1067" t="str">
            <v>Да</v>
          </cell>
        </row>
        <row r="1068">
          <cell r="I1068" t="str">
            <v>2.7.1</v>
          </cell>
          <cell r="AF1068" t="str">
            <v>Подряд</v>
          </cell>
          <cell r="BS1068" t="str">
            <v>Да</v>
          </cell>
        </row>
        <row r="1069">
          <cell r="I1069" t="str">
            <v>2.7.1</v>
          </cell>
          <cell r="AF1069" t="str">
            <v>Подряд</v>
          </cell>
          <cell r="BS1069" t="str">
            <v>Да</v>
          </cell>
        </row>
        <row r="1070">
          <cell r="I1070" t="str">
            <v>2.7.1</v>
          </cell>
          <cell r="AF1070" t="str">
            <v>Подряд</v>
          </cell>
          <cell r="BS1070" t="str">
            <v>Да</v>
          </cell>
        </row>
        <row r="1071">
          <cell r="I1071" t="str">
            <v>2.7.1</v>
          </cell>
          <cell r="AF1071" t="str">
            <v>Подряд</v>
          </cell>
          <cell r="BS1071" t="str">
            <v>Да</v>
          </cell>
        </row>
        <row r="1072">
          <cell r="I1072" t="str">
            <v>2.7.1</v>
          </cell>
          <cell r="AF1072" t="str">
            <v>Подряд</v>
          </cell>
          <cell r="BS1072" t="str">
            <v>Да</v>
          </cell>
        </row>
        <row r="1073">
          <cell r="I1073" t="str">
            <v>2.7.1</v>
          </cell>
          <cell r="AF1073" t="str">
            <v>Подряд</v>
          </cell>
          <cell r="BS1073" t="str">
            <v>Да</v>
          </cell>
        </row>
        <row r="1074">
          <cell r="I1074" t="str">
            <v>2.7.1</v>
          </cell>
          <cell r="AF1074" t="str">
            <v>Подряд</v>
          </cell>
          <cell r="BS1074" t="str">
            <v>Да</v>
          </cell>
        </row>
        <row r="1075">
          <cell r="I1075" t="str">
            <v>2.7.1</v>
          </cell>
          <cell r="AF1075" t="str">
            <v>Подряд</v>
          </cell>
          <cell r="BS1075" t="str">
            <v>Да</v>
          </cell>
        </row>
        <row r="1076">
          <cell r="I1076" t="str">
            <v>2.7.1</v>
          </cell>
          <cell r="AF1076" t="str">
            <v>Подряд</v>
          </cell>
          <cell r="BS1076" t="str">
            <v>Да</v>
          </cell>
        </row>
        <row r="1077">
          <cell r="I1077" t="str">
            <v>2.7.1</v>
          </cell>
          <cell r="AF1077" t="str">
            <v>Подряд</v>
          </cell>
          <cell r="BS1077" t="str">
            <v>Да</v>
          </cell>
        </row>
        <row r="1078">
          <cell r="I1078" t="str">
            <v>2.7.1</v>
          </cell>
          <cell r="AF1078" t="str">
            <v>Подряд</v>
          </cell>
          <cell r="BS1078" t="str">
            <v>Да</v>
          </cell>
        </row>
        <row r="1079">
          <cell r="I1079" t="str">
            <v>2.7.1</v>
          </cell>
          <cell r="AF1079" t="str">
            <v>Подряд</v>
          </cell>
          <cell r="BS1079" t="str">
            <v>Да</v>
          </cell>
        </row>
        <row r="1080">
          <cell r="I1080" t="str">
            <v>2.7.1</v>
          </cell>
          <cell r="AF1080" t="str">
            <v>Подряд</v>
          </cell>
          <cell r="BS1080" t="str">
            <v>Да</v>
          </cell>
        </row>
        <row r="1081">
          <cell r="I1081" t="str">
            <v>2.7.1</v>
          </cell>
          <cell r="AF1081" t="str">
            <v>Подряд</v>
          </cell>
          <cell r="BS1081" t="str">
            <v>Да</v>
          </cell>
        </row>
        <row r="1082">
          <cell r="I1082" t="str">
            <v>2.7.1</v>
          </cell>
          <cell r="AF1082" t="str">
            <v>Подряд</v>
          </cell>
          <cell r="BS1082" t="str">
            <v>Да</v>
          </cell>
        </row>
        <row r="1083">
          <cell r="I1083" t="str">
            <v>2.7.1</v>
          </cell>
          <cell r="AF1083" t="str">
            <v>Подряд</v>
          </cell>
          <cell r="BS1083" t="str">
            <v>Да</v>
          </cell>
        </row>
        <row r="1084">
          <cell r="I1084" t="str">
            <v>2.7.1</v>
          </cell>
          <cell r="AF1084" t="str">
            <v>Подряд</v>
          </cell>
          <cell r="BS1084" t="str">
            <v>Да</v>
          </cell>
        </row>
        <row r="1085">
          <cell r="I1085" t="str">
            <v>2.7.1</v>
          </cell>
          <cell r="AF1085" t="str">
            <v>Подряд</v>
          </cell>
          <cell r="BS1085" t="str">
            <v>Да</v>
          </cell>
        </row>
        <row r="1086">
          <cell r="I1086" t="str">
            <v>2.7.1</v>
          </cell>
          <cell r="AF1086" t="str">
            <v>Подряд</v>
          </cell>
          <cell r="BS1086" t="str">
            <v>Да</v>
          </cell>
        </row>
        <row r="1087">
          <cell r="I1087" t="str">
            <v>2.7.1</v>
          </cell>
          <cell r="AF1087" t="str">
            <v>Подряд</v>
          </cell>
          <cell r="BS1087" t="str">
            <v>Да</v>
          </cell>
        </row>
        <row r="1088">
          <cell r="I1088" t="str">
            <v>2.7.1</v>
          </cell>
          <cell r="AF1088" t="str">
            <v>Подряд</v>
          </cell>
          <cell r="BS1088" t="str">
            <v>Да</v>
          </cell>
        </row>
        <row r="1089">
          <cell r="I1089" t="str">
            <v>2.7.1</v>
          </cell>
          <cell r="AF1089" t="str">
            <v>Подряд</v>
          </cell>
          <cell r="AL1089">
            <v>5</v>
          </cell>
          <cell r="AM1089">
            <v>8</v>
          </cell>
          <cell r="AN1089">
            <v>8</v>
          </cell>
          <cell r="AO1089">
            <v>8</v>
          </cell>
          <cell r="AY1089">
            <v>1250</v>
          </cell>
          <cell r="AZ1089">
            <v>2000</v>
          </cell>
          <cell r="BA1089">
            <v>2000</v>
          </cell>
          <cell r="BB1089">
            <v>2000</v>
          </cell>
          <cell r="BS1089" t="str">
            <v>Да</v>
          </cell>
        </row>
        <row r="1090">
          <cell r="I1090" t="str">
            <v>2.7.1</v>
          </cell>
          <cell r="AF1090" t="str">
            <v>Подряд</v>
          </cell>
          <cell r="BS1090" t="str">
            <v>Да</v>
          </cell>
        </row>
        <row r="1091">
          <cell r="I1091" t="str">
            <v>2.7.1</v>
          </cell>
          <cell r="AF1091" t="str">
            <v>Подряд</v>
          </cell>
          <cell r="BS1091" t="str">
            <v>Да</v>
          </cell>
        </row>
        <row r="1092">
          <cell r="I1092" t="str">
            <v>2.7.1</v>
          </cell>
          <cell r="AF1092" t="str">
            <v>Подряд</v>
          </cell>
          <cell r="BS1092" t="str">
            <v>Да</v>
          </cell>
        </row>
        <row r="1093">
          <cell r="I1093" t="str">
            <v>2.7.1</v>
          </cell>
          <cell r="AF1093" t="str">
            <v>Подряд</v>
          </cell>
          <cell r="BS1093" t="str">
            <v>Да</v>
          </cell>
        </row>
        <row r="1094">
          <cell r="I1094" t="str">
            <v>2.7.1</v>
          </cell>
          <cell r="AF1094" t="str">
            <v>Подряд</v>
          </cell>
          <cell r="BS1094" t="str">
            <v>Да</v>
          </cell>
        </row>
        <row r="1095">
          <cell r="I1095" t="str">
            <v>2.7.1</v>
          </cell>
          <cell r="AF1095" t="str">
            <v>Подряд</v>
          </cell>
          <cell r="BS1095" t="str">
            <v>Да</v>
          </cell>
        </row>
        <row r="1096">
          <cell r="I1096" t="str">
            <v>2.7.1</v>
          </cell>
          <cell r="AF1096" t="str">
            <v>Подряд</v>
          </cell>
          <cell r="BS1096" t="str">
            <v>Да</v>
          </cell>
        </row>
        <row r="1097">
          <cell r="I1097" t="str">
            <v>2.7.1</v>
          </cell>
          <cell r="AF1097" t="str">
            <v>Подряд</v>
          </cell>
          <cell r="BS1097" t="str">
            <v>Да</v>
          </cell>
        </row>
        <row r="1098">
          <cell r="I1098" t="str">
            <v>2.7.1</v>
          </cell>
          <cell r="AF1098" t="str">
            <v>Подряд</v>
          </cell>
          <cell r="BS1098" t="str">
            <v>Да</v>
          </cell>
        </row>
        <row r="1099">
          <cell r="I1099" t="str">
            <v>2.7.1</v>
          </cell>
          <cell r="AF1099" t="str">
            <v>Подряд</v>
          </cell>
          <cell r="BS1099" t="str">
            <v>Да</v>
          </cell>
        </row>
        <row r="1100">
          <cell r="I1100" t="str">
            <v>2.7.1</v>
          </cell>
          <cell r="AF1100" t="str">
            <v>Подряд</v>
          </cell>
          <cell r="BS1100" t="str">
            <v>Да</v>
          </cell>
        </row>
        <row r="1101">
          <cell r="I1101" t="str">
            <v>2.7.1</v>
          </cell>
          <cell r="AF1101" t="str">
            <v>Подряд</v>
          </cell>
          <cell r="BS1101" t="str">
            <v>Да</v>
          </cell>
        </row>
        <row r="1102">
          <cell r="I1102" t="str">
            <v>2.7.1</v>
          </cell>
          <cell r="AF1102" t="str">
            <v>Подряд</v>
          </cell>
          <cell r="BS1102" t="str">
            <v>Да</v>
          </cell>
        </row>
        <row r="1103">
          <cell r="I1103" t="str">
            <v>2.7.1</v>
          </cell>
          <cell r="AF1103" t="str">
            <v>Подряд</v>
          </cell>
          <cell r="BS1103" t="str">
            <v>Да</v>
          </cell>
        </row>
        <row r="1104">
          <cell r="I1104" t="str">
            <v>2.7.1</v>
          </cell>
          <cell r="AF1104" t="str">
            <v>Подряд</v>
          </cell>
          <cell r="BS1104" t="str">
            <v>Да</v>
          </cell>
        </row>
        <row r="1105">
          <cell r="I1105" t="str">
            <v>2.7.1</v>
          </cell>
          <cell r="AF1105" t="str">
            <v>Подряд</v>
          </cell>
          <cell r="BS1105" t="str">
            <v>Да</v>
          </cell>
        </row>
        <row r="1106">
          <cell r="I1106" t="str">
            <v>2.7.1</v>
          </cell>
          <cell r="AF1106" t="str">
            <v>Подряд</v>
          </cell>
          <cell r="BS1106" t="str">
            <v>Да</v>
          </cell>
        </row>
        <row r="1107">
          <cell r="I1107" t="str">
            <v>2.7.1</v>
          </cell>
          <cell r="AF1107" t="str">
            <v>Подряд</v>
          </cell>
          <cell r="BS1107" t="str">
            <v>Да</v>
          </cell>
        </row>
        <row r="1108">
          <cell r="I1108" t="str">
            <v>2.7.1</v>
          </cell>
          <cell r="AF1108" t="str">
            <v>Подряд</v>
          </cell>
          <cell r="BS1108" t="str">
            <v>Да</v>
          </cell>
        </row>
        <row r="1109">
          <cell r="I1109" t="str">
            <v>2.7.1</v>
          </cell>
          <cell r="AF1109" t="str">
            <v>Подряд</v>
          </cell>
          <cell r="BS1109" t="str">
            <v>Да</v>
          </cell>
        </row>
        <row r="1110">
          <cell r="I1110" t="str">
            <v>2.7.1</v>
          </cell>
          <cell r="AF1110" t="str">
            <v>Подряд</v>
          </cell>
          <cell r="BS1110" t="str">
            <v>Да</v>
          </cell>
        </row>
        <row r="1111">
          <cell r="I1111" t="str">
            <v>2.7.1</v>
          </cell>
          <cell r="AF1111" t="str">
            <v>Подряд</v>
          </cell>
          <cell r="BS1111" t="str">
            <v>Да</v>
          </cell>
        </row>
        <row r="1112">
          <cell r="I1112" t="str">
            <v>2.7.1</v>
          </cell>
          <cell r="AF1112" t="str">
            <v>Подряд</v>
          </cell>
          <cell r="BS1112" t="str">
            <v>Да</v>
          </cell>
        </row>
        <row r="1113">
          <cell r="I1113" t="str">
            <v>2.7.1</v>
          </cell>
          <cell r="AF1113" t="str">
            <v>Подряд</v>
          </cell>
          <cell r="BS1113" t="str">
            <v>Да</v>
          </cell>
        </row>
        <row r="1114">
          <cell r="I1114" t="str">
            <v>2.7.1</v>
          </cell>
          <cell r="AF1114" t="str">
            <v>Подряд</v>
          </cell>
          <cell r="BS1114" t="str">
            <v>Да</v>
          </cell>
        </row>
        <row r="1115">
          <cell r="I1115" t="str">
            <v>2.7.1</v>
          </cell>
          <cell r="AF1115" t="str">
            <v>Подряд</v>
          </cell>
          <cell r="BS1115" t="str">
            <v>Да</v>
          </cell>
        </row>
        <row r="1116">
          <cell r="I1116" t="str">
            <v>2.7.1</v>
          </cell>
          <cell r="AF1116" t="str">
            <v>Подряд</v>
          </cell>
          <cell r="BS1116" t="str">
            <v>Да</v>
          </cell>
        </row>
        <row r="1117">
          <cell r="I1117" t="str">
            <v>2.7.1</v>
          </cell>
          <cell r="AF1117" t="str">
            <v>Подряд</v>
          </cell>
          <cell r="BS1117" t="str">
            <v>Да</v>
          </cell>
        </row>
        <row r="1118">
          <cell r="I1118" t="str">
            <v>2.7.1</v>
          </cell>
          <cell r="AF1118" t="str">
            <v>Подряд</v>
          </cell>
          <cell r="BI1118">
            <v>3720</v>
          </cell>
          <cell r="BS1118" t="str">
            <v>Да</v>
          </cell>
        </row>
        <row r="1119">
          <cell r="I1119" t="str">
            <v>2.7.1</v>
          </cell>
          <cell r="AF1119" t="str">
            <v>Подряд</v>
          </cell>
          <cell r="BS1119" t="str">
            <v>Да</v>
          </cell>
        </row>
        <row r="1120">
          <cell r="I1120" t="str">
            <v>2.7.1</v>
          </cell>
          <cell r="AF1120" t="str">
            <v>Подряд</v>
          </cell>
          <cell r="BS1120" t="str">
            <v>Да</v>
          </cell>
        </row>
        <row r="1121">
          <cell r="I1121" t="str">
            <v>2.7.1</v>
          </cell>
          <cell r="AF1121" t="str">
            <v>Подряд</v>
          </cell>
          <cell r="BS1121" t="str">
            <v>Да</v>
          </cell>
        </row>
        <row r="1122">
          <cell r="I1122" t="str">
            <v>2.7.1</v>
          </cell>
          <cell r="AF1122" t="str">
            <v>Подряд</v>
          </cell>
          <cell r="BS1122" t="str">
            <v>Да</v>
          </cell>
        </row>
        <row r="1123">
          <cell r="I1123" t="str">
            <v>2.7.1</v>
          </cell>
          <cell r="AF1123" t="str">
            <v>Подряд</v>
          </cell>
          <cell r="BS1123" t="str">
            <v>Да</v>
          </cell>
        </row>
        <row r="1124">
          <cell r="I1124" t="str">
            <v>2.7.1</v>
          </cell>
          <cell r="AF1124" t="str">
            <v>Подряд</v>
          </cell>
          <cell r="BS1124" t="str">
            <v>Да</v>
          </cell>
        </row>
        <row r="1125">
          <cell r="I1125" t="str">
            <v>2.7.1</v>
          </cell>
          <cell r="AF1125" t="str">
            <v>Подряд</v>
          </cell>
          <cell r="BS1125" t="str">
            <v>Да</v>
          </cell>
        </row>
        <row r="1126">
          <cell r="I1126" t="str">
            <v>2.7.1</v>
          </cell>
          <cell r="AF1126" t="str">
            <v>Подряд</v>
          </cell>
          <cell r="BS1126" t="str">
            <v>Да</v>
          </cell>
        </row>
        <row r="1127">
          <cell r="I1127" t="str">
            <v>2.7.1</v>
          </cell>
          <cell r="AF1127" t="str">
            <v>Подряд</v>
          </cell>
          <cell r="BS1127" t="str">
            <v>Да</v>
          </cell>
        </row>
        <row r="1128">
          <cell r="I1128" t="str">
            <v>2.7.1</v>
          </cell>
          <cell r="AF1128" t="str">
            <v>Подряд</v>
          </cell>
          <cell r="BS1128" t="str">
            <v>Да</v>
          </cell>
        </row>
        <row r="1129">
          <cell r="I1129" t="str">
            <v>2.7.1</v>
          </cell>
          <cell r="AF1129" t="str">
            <v>Подряд</v>
          </cell>
          <cell r="BS1129" t="str">
            <v>Да</v>
          </cell>
        </row>
        <row r="1130">
          <cell r="I1130" t="str">
            <v>2.7.1</v>
          </cell>
          <cell r="AF1130" t="str">
            <v>Подряд</v>
          </cell>
          <cell r="BS1130" t="str">
            <v>Да</v>
          </cell>
        </row>
        <row r="1131">
          <cell r="I1131" t="str">
            <v>2.7.1</v>
          </cell>
          <cell r="AF1131" t="str">
            <v>Подряд</v>
          </cell>
          <cell r="BS1131" t="str">
            <v>Да</v>
          </cell>
        </row>
        <row r="1132">
          <cell r="I1132" t="str">
            <v>2.7.1</v>
          </cell>
          <cell r="AF1132" t="str">
            <v>Подряд</v>
          </cell>
          <cell r="BS1132" t="str">
            <v>Да</v>
          </cell>
        </row>
        <row r="1133">
          <cell r="I1133" t="str">
            <v>2.7.1</v>
          </cell>
          <cell r="AF1133" t="str">
            <v>Подряд</v>
          </cell>
          <cell r="BS1133" t="str">
            <v>Да</v>
          </cell>
        </row>
        <row r="1134">
          <cell r="I1134" t="str">
            <v>2.7.1</v>
          </cell>
          <cell r="AF1134" t="str">
            <v>Подряд</v>
          </cell>
          <cell r="BS1134" t="str">
            <v>Да</v>
          </cell>
        </row>
        <row r="1135">
          <cell r="I1135" t="str">
            <v>2.7.1</v>
          </cell>
          <cell r="AF1135" t="str">
            <v>Подряд</v>
          </cell>
          <cell r="BS1135" t="str">
            <v>Да</v>
          </cell>
        </row>
        <row r="1136">
          <cell r="I1136" t="str">
            <v>2.7.1</v>
          </cell>
          <cell r="AF1136" t="str">
            <v>Подряд</v>
          </cell>
          <cell r="BS1136" t="str">
            <v>Да</v>
          </cell>
        </row>
        <row r="1137">
          <cell r="I1137" t="str">
            <v>2.7.1</v>
          </cell>
          <cell r="AF1137" t="str">
            <v>Подряд</v>
          </cell>
          <cell r="BS1137" t="str">
            <v>Да</v>
          </cell>
        </row>
        <row r="1138">
          <cell r="I1138" t="str">
            <v>2.7.1</v>
          </cell>
          <cell r="AF1138" t="str">
            <v>Подряд</v>
          </cell>
          <cell r="BS1138" t="str">
            <v>Да</v>
          </cell>
        </row>
        <row r="1139">
          <cell r="I1139" t="str">
            <v>2.7.1</v>
          </cell>
          <cell r="AF1139" t="str">
            <v>Подряд</v>
          </cell>
          <cell r="BS1139" t="str">
            <v>Да</v>
          </cell>
        </row>
        <row r="1140">
          <cell r="I1140" t="str">
            <v>2.7.1</v>
          </cell>
          <cell r="AF1140" t="str">
            <v>Подряд</v>
          </cell>
          <cell r="BS1140" t="str">
            <v>Да</v>
          </cell>
        </row>
        <row r="1141">
          <cell r="I1141" t="str">
            <v>2.7.1</v>
          </cell>
          <cell r="AF1141" t="str">
            <v>Подряд</v>
          </cell>
          <cell r="BS1141" t="str">
            <v>Да</v>
          </cell>
        </row>
        <row r="1142">
          <cell r="I1142" t="str">
            <v>2.7.1</v>
          </cell>
          <cell r="AF1142" t="str">
            <v>Подряд</v>
          </cell>
          <cell r="BS1142" t="str">
            <v>Да</v>
          </cell>
        </row>
        <row r="1143">
          <cell r="I1143" t="str">
            <v>2.7.1</v>
          </cell>
          <cell r="AF1143" t="str">
            <v>Подряд</v>
          </cell>
          <cell r="BS1143" t="str">
            <v>Да</v>
          </cell>
        </row>
        <row r="1144">
          <cell r="I1144" t="str">
            <v>2.7.1</v>
          </cell>
          <cell r="AF1144" t="str">
            <v>Подряд</v>
          </cell>
          <cell r="BS1144" t="str">
            <v>Да</v>
          </cell>
        </row>
        <row r="1145">
          <cell r="I1145" t="str">
            <v>2.7.1</v>
          </cell>
          <cell r="AF1145" t="str">
            <v>Подряд</v>
          </cell>
          <cell r="BS1145" t="str">
            <v>Да</v>
          </cell>
        </row>
        <row r="1146">
          <cell r="I1146" t="str">
            <v>2.7.1</v>
          </cell>
          <cell r="AF1146" t="str">
            <v>Подряд</v>
          </cell>
          <cell r="BS1146" t="str">
            <v>Да</v>
          </cell>
        </row>
        <row r="1147">
          <cell r="I1147" t="str">
            <v>2.7.1</v>
          </cell>
          <cell r="AF1147" t="str">
            <v>Подряд</v>
          </cell>
          <cell r="BS1147" t="str">
            <v>Да</v>
          </cell>
        </row>
        <row r="1148">
          <cell r="I1148" t="str">
            <v>2.7.1</v>
          </cell>
          <cell r="AF1148" t="str">
            <v>Подряд</v>
          </cell>
          <cell r="BS1148" t="str">
            <v>Да</v>
          </cell>
        </row>
        <row r="1149">
          <cell r="I1149" t="str">
            <v>2.7.1</v>
          </cell>
          <cell r="AF1149" t="str">
            <v>Подряд</v>
          </cell>
          <cell r="AL1149">
            <v>1</v>
          </cell>
          <cell r="AM1149">
            <v>1</v>
          </cell>
          <cell r="AN1149">
            <v>1</v>
          </cell>
          <cell r="AO1149">
            <v>1</v>
          </cell>
          <cell r="AP1149">
            <v>1</v>
          </cell>
          <cell r="AY1149">
            <v>130</v>
          </cell>
          <cell r="AZ1149">
            <v>130</v>
          </cell>
          <cell r="BA1149">
            <v>130</v>
          </cell>
          <cell r="BB1149">
            <v>130</v>
          </cell>
          <cell r="BC1149">
            <v>130</v>
          </cell>
          <cell r="BS1149" t="str">
            <v>Да</v>
          </cell>
        </row>
        <row r="1150">
          <cell r="I1150" t="str">
            <v>2.7.1</v>
          </cell>
          <cell r="AF1150" t="str">
            <v>Подряд</v>
          </cell>
          <cell r="BS1150" t="str">
            <v>Да</v>
          </cell>
        </row>
        <row r="1151">
          <cell r="I1151" t="str">
            <v>2.7.1</v>
          </cell>
          <cell r="AF1151" t="str">
            <v>Подряд</v>
          </cell>
          <cell r="BS1151" t="str">
            <v>Да</v>
          </cell>
        </row>
        <row r="1152">
          <cell r="I1152" t="str">
            <v>2.7.1</v>
          </cell>
          <cell r="AF1152" t="str">
            <v>Подряд</v>
          </cell>
          <cell r="BS1152" t="str">
            <v>Да</v>
          </cell>
        </row>
        <row r="1153">
          <cell r="I1153" t="str">
            <v>2.7.1</v>
          </cell>
          <cell r="AF1153" t="str">
            <v>Подряд</v>
          </cell>
          <cell r="BS1153" t="str">
            <v>Да</v>
          </cell>
        </row>
        <row r="1154">
          <cell r="I1154" t="str">
            <v>2.7.1</v>
          </cell>
          <cell r="AF1154" t="str">
            <v>Подряд</v>
          </cell>
          <cell r="AO1154">
            <v>1</v>
          </cell>
          <cell r="BB1154">
            <v>50</v>
          </cell>
          <cell r="BS1154" t="str">
            <v>Да</v>
          </cell>
        </row>
        <row r="1155">
          <cell r="I1155" t="str">
            <v>2.7.1</v>
          </cell>
          <cell r="AF1155" t="str">
            <v>Подряд</v>
          </cell>
          <cell r="AO1155">
            <v>1</v>
          </cell>
          <cell r="BB1155">
            <v>50</v>
          </cell>
          <cell r="BS1155" t="str">
            <v>Да</v>
          </cell>
        </row>
        <row r="1156">
          <cell r="I1156" t="str">
            <v>2.7.1</v>
          </cell>
          <cell r="AF1156" t="str">
            <v>Подряд</v>
          </cell>
          <cell r="AO1156">
            <v>1</v>
          </cell>
          <cell r="BB1156">
            <v>50</v>
          </cell>
          <cell r="BS1156" t="str">
            <v>Да</v>
          </cell>
        </row>
        <row r="1157">
          <cell r="I1157" t="str">
            <v>2.7.1</v>
          </cell>
          <cell r="AF1157" t="str">
            <v>Подряд</v>
          </cell>
          <cell r="AL1157">
            <v>1</v>
          </cell>
          <cell r="AM1157">
            <v>1</v>
          </cell>
          <cell r="AN1157">
            <v>1</v>
          </cell>
          <cell r="AO1157">
            <v>1</v>
          </cell>
          <cell r="AP1157">
            <v>1</v>
          </cell>
          <cell r="AQ1157">
            <v>1</v>
          </cell>
          <cell r="AR1157">
            <v>1</v>
          </cell>
          <cell r="AS1157">
            <v>1</v>
          </cell>
          <cell r="AT1157">
            <v>1</v>
          </cell>
          <cell r="AY1157">
            <v>380</v>
          </cell>
          <cell r="AZ1157">
            <v>380</v>
          </cell>
          <cell r="BA1157">
            <v>380</v>
          </cell>
          <cell r="BB1157">
            <v>380</v>
          </cell>
          <cell r="BC1157">
            <v>380</v>
          </cell>
          <cell r="BD1157">
            <v>380</v>
          </cell>
          <cell r="BE1157">
            <v>380</v>
          </cell>
          <cell r="BF1157">
            <v>380</v>
          </cell>
          <cell r="BG1157">
            <v>380</v>
          </cell>
          <cell r="BS1157" t="str">
            <v>Да</v>
          </cell>
        </row>
        <row r="1158">
          <cell r="I1158" t="str">
            <v>2.7.1</v>
          </cell>
          <cell r="AF1158" t="str">
            <v>Подряд</v>
          </cell>
          <cell r="BS1158" t="str">
            <v>Да</v>
          </cell>
        </row>
        <row r="1159">
          <cell r="I1159" t="str">
            <v>2.7.1</v>
          </cell>
          <cell r="AF1159" t="str">
            <v>Подряд</v>
          </cell>
          <cell r="BS1159" t="str">
            <v>Да</v>
          </cell>
        </row>
        <row r="1160">
          <cell r="I1160" t="str">
            <v>2.7.1</v>
          </cell>
          <cell r="AF1160" t="str">
            <v>Подряд</v>
          </cell>
          <cell r="BS1160" t="str">
            <v>Да</v>
          </cell>
        </row>
        <row r="1161">
          <cell r="I1161" t="str">
            <v>2.7.1</v>
          </cell>
          <cell r="AF1161" t="str">
            <v>Подряд</v>
          </cell>
          <cell r="BS1161" t="str">
            <v>Да</v>
          </cell>
        </row>
        <row r="1162">
          <cell r="I1162" t="str">
            <v>2.7.1</v>
          </cell>
          <cell r="AF1162" t="str">
            <v>Подряд</v>
          </cell>
          <cell r="BS1162" t="str">
            <v>Да</v>
          </cell>
        </row>
        <row r="1163">
          <cell r="I1163" t="str">
            <v>2.7.1</v>
          </cell>
          <cell r="AF1163" t="str">
            <v>Подряд</v>
          </cell>
          <cell r="BS1163" t="str">
            <v>Да</v>
          </cell>
        </row>
        <row r="1164">
          <cell r="I1164" t="str">
            <v>2.7.1</v>
          </cell>
          <cell r="AF1164" t="str">
            <v>Подряд</v>
          </cell>
          <cell r="BS1164" t="str">
            <v>Да</v>
          </cell>
        </row>
        <row r="1165">
          <cell r="I1165" t="str">
            <v>2.7.1</v>
          </cell>
          <cell r="AF1165" t="str">
            <v>Подряд</v>
          </cell>
          <cell r="BS1165" t="str">
            <v>Да</v>
          </cell>
        </row>
        <row r="1166">
          <cell r="I1166" t="str">
            <v>2.7.1</v>
          </cell>
          <cell r="AF1166" t="str">
            <v>Подряд</v>
          </cell>
          <cell r="AV1166">
            <v>1</v>
          </cell>
          <cell r="BI1166">
            <v>5500</v>
          </cell>
          <cell r="BS1166" t="str">
            <v>Да</v>
          </cell>
        </row>
        <row r="1167">
          <cell r="I1167" t="str">
            <v>2.7.1</v>
          </cell>
          <cell r="AF1167" t="str">
            <v>Подряд</v>
          </cell>
          <cell r="AL1167">
            <v>1</v>
          </cell>
          <cell r="AM1167">
            <v>1</v>
          </cell>
          <cell r="AN1167">
            <v>1</v>
          </cell>
          <cell r="AO1167">
            <v>1</v>
          </cell>
          <cell r="AP1167">
            <v>1</v>
          </cell>
          <cell r="AQ1167">
            <v>1</v>
          </cell>
          <cell r="AR1167">
            <v>1</v>
          </cell>
          <cell r="AS1167">
            <v>1</v>
          </cell>
          <cell r="AT1167">
            <v>1</v>
          </cell>
          <cell r="AY1167">
            <v>100</v>
          </cell>
          <cell r="AZ1167">
            <v>100</v>
          </cell>
          <cell r="BA1167">
            <v>100</v>
          </cell>
          <cell r="BB1167">
            <v>100</v>
          </cell>
          <cell r="BC1167">
            <v>100</v>
          </cell>
          <cell r="BD1167">
            <v>100</v>
          </cell>
          <cell r="BE1167">
            <v>100</v>
          </cell>
          <cell r="BF1167">
            <v>100</v>
          </cell>
          <cell r="BG1167">
            <v>100</v>
          </cell>
          <cell r="BS1167" t="str">
            <v>Да</v>
          </cell>
        </row>
        <row r="1168">
          <cell r="I1168" t="str">
            <v>2.7.1</v>
          </cell>
          <cell r="AF1168" t="str">
            <v>Подряд</v>
          </cell>
          <cell r="BS1168" t="str">
            <v>Да</v>
          </cell>
        </row>
        <row r="1169">
          <cell r="I1169" t="str">
            <v>2.7.1</v>
          </cell>
          <cell r="AF1169" t="str">
            <v>Подряд</v>
          </cell>
          <cell r="BS1169" t="str">
            <v>Да</v>
          </cell>
        </row>
        <row r="1170">
          <cell r="I1170" t="str">
            <v>2.7.1</v>
          </cell>
          <cell r="AF1170" t="str">
            <v>Подряд</v>
          </cell>
          <cell r="BS1170" t="str">
            <v>Да</v>
          </cell>
        </row>
        <row r="1171">
          <cell r="I1171" t="str">
            <v>2.7.1</v>
          </cell>
          <cell r="AF1171" t="str">
            <v>Подряд</v>
          </cell>
          <cell r="BS1171" t="str">
            <v>Да</v>
          </cell>
        </row>
        <row r="1172">
          <cell r="I1172" t="str">
            <v>2.7.1</v>
          </cell>
          <cell r="AF1172" t="str">
            <v>Подряд</v>
          </cell>
          <cell r="BS1172" t="str">
            <v>Да</v>
          </cell>
        </row>
        <row r="1173">
          <cell r="I1173" t="str">
            <v>2.7.1</v>
          </cell>
          <cell r="AF1173" t="str">
            <v>Подряд</v>
          </cell>
          <cell r="BS1173" t="str">
            <v>Да</v>
          </cell>
        </row>
        <row r="1174">
          <cell r="I1174" t="str">
            <v>2.7.1</v>
          </cell>
          <cell r="AF1174" t="str">
            <v>Подряд</v>
          </cell>
          <cell r="BS1174" t="str">
            <v>Да</v>
          </cell>
        </row>
        <row r="1175">
          <cell r="I1175" t="str">
            <v>2.7.1</v>
          </cell>
          <cell r="AF1175" t="str">
            <v>Подряд</v>
          </cell>
          <cell r="BS1175" t="str">
            <v>Да</v>
          </cell>
        </row>
        <row r="1176">
          <cell r="I1176" t="str">
            <v>2.7.1</v>
          </cell>
          <cell r="AF1176" t="str">
            <v>Подряд</v>
          </cell>
          <cell r="BI1176">
            <v>16272</v>
          </cell>
          <cell r="BS1176" t="str">
            <v>Да</v>
          </cell>
        </row>
        <row r="1177">
          <cell r="I1177" t="str">
            <v>2.1.1</v>
          </cell>
          <cell r="AF1177" t="str">
            <v>Подряд</v>
          </cell>
          <cell r="AO1177">
            <v>5.3070000000000004</v>
          </cell>
          <cell r="AP1177">
            <v>10</v>
          </cell>
          <cell r="AQ1177">
            <v>10</v>
          </cell>
          <cell r="AR1177">
            <v>10</v>
          </cell>
          <cell r="BB1177">
            <v>22770</v>
          </cell>
          <cell r="BC1177">
            <v>45550</v>
          </cell>
          <cell r="BD1177">
            <v>45550</v>
          </cell>
          <cell r="BE1177">
            <v>46930</v>
          </cell>
          <cell r="BS1177" t="str">
            <v>Да</v>
          </cell>
        </row>
        <row r="1178">
          <cell r="I1178" t="str">
            <v>2.1.1</v>
          </cell>
          <cell r="AF1178" t="str">
            <v>Подряд</v>
          </cell>
          <cell r="BS1178" t="str">
            <v>Да</v>
          </cell>
        </row>
        <row r="1179">
          <cell r="I1179" t="str">
            <v>2.1.1</v>
          </cell>
          <cell r="AF1179" t="str">
            <v>Подряд</v>
          </cell>
          <cell r="BS1179" t="str">
            <v>Да</v>
          </cell>
        </row>
        <row r="1180">
          <cell r="I1180" t="str">
            <v>2.1.1</v>
          </cell>
          <cell r="AF1180" t="str">
            <v>Подряд</v>
          </cell>
          <cell r="BS1180" t="str">
            <v>Да</v>
          </cell>
        </row>
        <row r="1181">
          <cell r="I1181" t="str">
            <v>2.1.1</v>
          </cell>
          <cell r="AF1181" t="str">
            <v>Подряд</v>
          </cell>
          <cell r="BS1181" t="str">
            <v>Да</v>
          </cell>
        </row>
        <row r="1182">
          <cell r="I1182" t="str">
            <v>2.1.1</v>
          </cell>
          <cell r="AF1182" t="str">
            <v>Подряд</v>
          </cell>
          <cell r="BS1182" t="str">
            <v>Да</v>
          </cell>
        </row>
        <row r="1183">
          <cell r="I1183" t="str">
            <v>2.1.1</v>
          </cell>
          <cell r="AF1183" t="str">
            <v>Подряд</v>
          </cell>
          <cell r="BS1183" t="str">
            <v>Да</v>
          </cell>
        </row>
        <row r="1184">
          <cell r="I1184" t="str">
            <v>2.1.1</v>
          </cell>
          <cell r="AF1184" t="str">
            <v>Подряд</v>
          </cell>
          <cell r="BS1184" t="str">
            <v>Да</v>
          </cell>
        </row>
        <row r="1185">
          <cell r="I1185" t="str">
            <v>2.1.1</v>
          </cell>
          <cell r="AF1185" t="str">
            <v>Подряд</v>
          </cell>
          <cell r="BS1185" t="str">
            <v>Да</v>
          </cell>
        </row>
        <row r="1186">
          <cell r="I1186" t="str">
            <v>2.1.1</v>
          </cell>
          <cell r="AF1186" t="str">
            <v>Подряд</v>
          </cell>
          <cell r="BS1186" t="str">
            <v>Да</v>
          </cell>
        </row>
        <row r="1187">
          <cell r="I1187" t="str">
            <v>2.1.1</v>
          </cell>
          <cell r="AF1187" t="str">
            <v>Подряд</v>
          </cell>
          <cell r="BS1187" t="str">
            <v>Да</v>
          </cell>
        </row>
        <row r="1188">
          <cell r="I1188" t="str">
            <v>2.1.1</v>
          </cell>
          <cell r="AF1188" t="str">
            <v>Подряд</v>
          </cell>
          <cell r="BS1188" t="str">
            <v>Да</v>
          </cell>
        </row>
        <row r="1189">
          <cell r="I1189" t="str">
            <v>2.1.1</v>
          </cell>
          <cell r="AF1189" t="str">
            <v>Подряд</v>
          </cell>
          <cell r="BS1189" t="str">
            <v>Да</v>
          </cell>
        </row>
        <row r="1190">
          <cell r="I1190" t="str">
            <v>2.1.1</v>
          </cell>
          <cell r="AF1190" t="str">
            <v>Подряд</v>
          </cell>
          <cell r="BS1190" t="str">
            <v>Да</v>
          </cell>
        </row>
        <row r="1191">
          <cell r="I1191" t="str">
            <v>2.1.1</v>
          </cell>
          <cell r="AF1191" t="str">
            <v>Подряд</v>
          </cell>
          <cell r="BS1191" t="str">
            <v>Да</v>
          </cell>
        </row>
        <row r="1192">
          <cell r="I1192" t="str">
            <v>2.1.1</v>
          </cell>
          <cell r="AF1192" t="str">
            <v>Подряд</v>
          </cell>
          <cell r="BS1192" t="str">
            <v>Да</v>
          </cell>
        </row>
        <row r="1193">
          <cell r="I1193" t="str">
            <v>2.1.1</v>
          </cell>
          <cell r="AF1193" t="str">
            <v>Подряд</v>
          </cell>
          <cell r="BS1193" t="str">
            <v>Да</v>
          </cell>
        </row>
        <row r="1194">
          <cell r="I1194" t="str">
            <v>2.1.1</v>
          </cell>
          <cell r="AF1194" t="str">
            <v>Подряд</v>
          </cell>
          <cell r="BS1194" t="str">
            <v>Да</v>
          </cell>
        </row>
        <row r="1195">
          <cell r="I1195" t="str">
            <v>2.1.1</v>
          </cell>
          <cell r="AF1195" t="str">
            <v>Подряд</v>
          </cell>
          <cell r="BS1195" t="str">
            <v>Да</v>
          </cell>
        </row>
        <row r="1196">
          <cell r="I1196" t="str">
            <v>2.1.1</v>
          </cell>
          <cell r="AF1196" t="str">
            <v>Подряд</v>
          </cell>
          <cell r="BS1196" t="str">
            <v>Да</v>
          </cell>
        </row>
        <row r="1197">
          <cell r="I1197" t="str">
            <v>2.1.1</v>
          </cell>
          <cell r="AF1197" t="str">
            <v>Подряд</v>
          </cell>
          <cell r="BS1197" t="str">
            <v>Да</v>
          </cell>
        </row>
        <row r="1198">
          <cell r="I1198" t="str">
            <v>2.1.1</v>
          </cell>
          <cell r="AF1198" t="str">
            <v>Подряд</v>
          </cell>
          <cell r="BS1198" t="str">
            <v>Да</v>
          </cell>
        </row>
        <row r="1199">
          <cell r="I1199" t="str">
            <v>2.1.1</v>
          </cell>
          <cell r="AF1199" t="str">
            <v>Подряд</v>
          </cell>
          <cell r="BS1199" t="str">
            <v>Да</v>
          </cell>
        </row>
        <row r="1200">
          <cell r="I1200" t="str">
            <v>2.1.1</v>
          </cell>
          <cell r="AF1200" t="str">
            <v>Подряд</v>
          </cell>
          <cell r="BS1200" t="str">
            <v>Да</v>
          </cell>
        </row>
        <row r="1201">
          <cell r="I1201" t="str">
            <v>2.1.1</v>
          </cell>
          <cell r="AF1201" t="str">
            <v>Подряд</v>
          </cell>
          <cell r="BS1201" t="str">
            <v>Да</v>
          </cell>
        </row>
        <row r="1202">
          <cell r="I1202" t="str">
            <v>2.1.1</v>
          </cell>
          <cell r="AF1202" t="str">
            <v>Подряд</v>
          </cell>
          <cell r="BS1202" t="str">
            <v>Да</v>
          </cell>
        </row>
        <row r="1203">
          <cell r="I1203" t="str">
            <v>2.1.1</v>
          </cell>
          <cell r="AF1203" t="str">
            <v>Подряд</v>
          </cell>
          <cell r="BS1203" t="str">
            <v>Да</v>
          </cell>
        </row>
        <row r="1204">
          <cell r="I1204" t="str">
            <v>2.1.1</v>
          </cell>
          <cell r="AF1204" t="str">
            <v>Подряд</v>
          </cell>
          <cell r="BS1204" t="str">
            <v>Да</v>
          </cell>
        </row>
        <row r="1205">
          <cell r="I1205" t="str">
            <v>2.1.1</v>
          </cell>
          <cell r="AF1205" t="str">
            <v>Подряд</v>
          </cell>
          <cell r="BS1205" t="str">
            <v>Да</v>
          </cell>
        </row>
        <row r="1206">
          <cell r="I1206" t="str">
            <v>2.1.1</v>
          </cell>
          <cell r="AF1206" t="str">
            <v>Подряд</v>
          </cell>
          <cell r="BS1206" t="str">
            <v>Да</v>
          </cell>
        </row>
        <row r="1207">
          <cell r="I1207" t="str">
            <v>2.1.1</v>
          </cell>
          <cell r="AF1207" t="str">
            <v>Подряд</v>
          </cell>
          <cell r="BS1207" t="str">
            <v>Да</v>
          </cell>
        </row>
        <row r="1208">
          <cell r="I1208" t="str">
            <v>2.1.1</v>
          </cell>
          <cell r="AF1208" t="str">
            <v>Подряд</v>
          </cell>
          <cell r="BS1208" t="str">
            <v>Да</v>
          </cell>
        </row>
        <row r="1209">
          <cell r="I1209" t="str">
            <v>2.1.1</v>
          </cell>
          <cell r="AF1209" t="str">
            <v>Подряд</v>
          </cell>
          <cell r="BS1209" t="str">
            <v>Да</v>
          </cell>
        </row>
        <row r="1210">
          <cell r="I1210" t="str">
            <v>2.1.1</v>
          </cell>
          <cell r="AF1210" t="str">
            <v>Подряд</v>
          </cell>
          <cell r="BS1210" t="str">
            <v>Да</v>
          </cell>
        </row>
        <row r="1211">
          <cell r="I1211" t="str">
            <v>2.1.1</v>
          </cell>
          <cell r="AF1211" t="str">
            <v>Подряд</v>
          </cell>
          <cell r="BS1211" t="str">
            <v>Да</v>
          </cell>
        </row>
        <row r="1212">
          <cell r="I1212" t="str">
            <v>2.1.1</v>
          </cell>
          <cell r="AF1212" t="str">
            <v>Подряд</v>
          </cell>
          <cell r="BS1212" t="str">
            <v>Да</v>
          </cell>
        </row>
        <row r="1213">
          <cell r="I1213" t="str">
            <v>2.1.1</v>
          </cell>
          <cell r="AF1213" t="str">
            <v>Подряд</v>
          </cell>
          <cell r="BS1213" t="str">
            <v>Да</v>
          </cell>
        </row>
        <row r="1214">
          <cell r="I1214" t="str">
            <v>2.1.1</v>
          </cell>
          <cell r="AF1214" t="str">
            <v>Подряд</v>
          </cell>
          <cell r="BS1214" t="str">
            <v>Да</v>
          </cell>
        </row>
        <row r="1215">
          <cell r="I1215" t="str">
            <v>2.1.1</v>
          </cell>
          <cell r="AF1215" t="str">
            <v>Подряд</v>
          </cell>
          <cell r="BS1215" t="str">
            <v>Да</v>
          </cell>
        </row>
        <row r="1216">
          <cell r="I1216" t="str">
            <v>2.1.1</v>
          </cell>
          <cell r="AF1216" t="str">
            <v>Подряд</v>
          </cell>
          <cell r="BS1216" t="str">
            <v>Да</v>
          </cell>
        </row>
        <row r="1217">
          <cell r="I1217" t="str">
            <v>2.1.1</v>
          </cell>
          <cell r="AF1217" t="str">
            <v>Подряд</v>
          </cell>
          <cell r="BS1217" t="str">
            <v>Да</v>
          </cell>
        </row>
        <row r="1218">
          <cell r="I1218" t="str">
            <v>2.1.1</v>
          </cell>
          <cell r="AF1218" t="str">
            <v>Подряд</v>
          </cell>
          <cell r="BS1218" t="str">
            <v>Да</v>
          </cell>
        </row>
        <row r="1219">
          <cell r="I1219" t="str">
            <v>2.1.1</v>
          </cell>
          <cell r="AF1219" t="str">
            <v>Подряд</v>
          </cell>
          <cell r="BS1219" t="str">
            <v>Да</v>
          </cell>
        </row>
        <row r="1220">
          <cell r="I1220" t="str">
            <v>2.1.1</v>
          </cell>
          <cell r="AF1220" t="str">
            <v>Подряд</v>
          </cell>
          <cell r="BS1220" t="str">
            <v>Да</v>
          </cell>
        </row>
        <row r="1221">
          <cell r="I1221" t="str">
            <v>2.1.1</v>
          </cell>
          <cell r="AF1221" t="str">
            <v>Подряд</v>
          </cell>
          <cell r="BS1221" t="str">
            <v>Да</v>
          </cell>
        </row>
        <row r="1222">
          <cell r="I1222" t="str">
            <v>2.1.1</v>
          </cell>
          <cell r="AF1222" t="str">
            <v>Подряд</v>
          </cell>
          <cell r="BS1222" t="str">
            <v>Да</v>
          </cell>
        </row>
        <row r="1223">
          <cell r="I1223" t="str">
            <v>2.1.1</v>
          </cell>
          <cell r="AF1223" t="str">
            <v>Подряд</v>
          </cell>
          <cell r="BS1223" t="str">
            <v>Да</v>
          </cell>
        </row>
        <row r="1224">
          <cell r="I1224" t="str">
            <v>2.1.1</v>
          </cell>
          <cell r="AF1224" t="str">
            <v>Подряд</v>
          </cell>
          <cell r="BS1224" t="str">
            <v>Да</v>
          </cell>
        </row>
        <row r="1225">
          <cell r="I1225" t="str">
            <v>2.1.1</v>
          </cell>
          <cell r="AF1225" t="str">
            <v>Подряд</v>
          </cell>
          <cell r="BS1225" t="str">
            <v>Да</v>
          </cell>
        </row>
        <row r="1226">
          <cell r="I1226" t="str">
            <v>2.1.1</v>
          </cell>
          <cell r="AF1226" t="str">
            <v>Подряд</v>
          </cell>
          <cell r="BS1226" t="str">
            <v>Да</v>
          </cell>
        </row>
        <row r="1227">
          <cell r="I1227" t="str">
            <v>2.1.1</v>
          </cell>
          <cell r="AF1227" t="str">
            <v>Подряд</v>
          </cell>
          <cell r="BS1227" t="str">
            <v>Да</v>
          </cell>
        </row>
        <row r="1228">
          <cell r="I1228" t="str">
            <v>2.1.1</v>
          </cell>
          <cell r="AF1228" t="str">
            <v>Подряд</v>
          </cell>
          <cell r="BS1228" t="str">
            <v>Да</v>
          </cell>
        </row>
        <row r="1229">
          <cell r="I1229" t="str">
            <v>2.1.1</v>
          </cell>
          <cell r="AF1229" t="str">
            <v>Подряд</v>
          </cell>
          <cell r="BS1229" t="str">
            <v>Да</v>
          </cell>
        </row>
        <row r="1230">
          <cell r="I1230" t="str">
            <v>2.1.1</v>
          </cell>
          <cell r="AF1230" t="str">
            <v>Подряд</v>
          </cell>
          <cell r="BS1230" t="str">
            <v>Да</v>
          </cell>
        </row>
        <row r="1231">
          <cell r="I1231" t="str">
            <v>2.1.1</v>
          </cell>
          <cell r="AF1231" t="str">
            <v>Подряд</v>
          </cell>
          <cell r="BS1231" t="str">
            <v>Да</v>
          </cell>
        </row>
        <row r="1232">
          <cell r="I1232" t="str">
            <v>2.1.1</v>
          </cell>
          <cell r="AF1232" t="str">
            <v>Подряд</v>
          </cell>
          <cell r="BS1232" t="str">
            <v>Да</v>
          </cell>
        </row>
        <row r="1233">
          <cell r="I1233" t="str">
            <v>2.1.1</v>
          </cell>
          <cell r="AF1233" t="str">
            <v>Подряд</v>
          </cell>
          <cell r="BS1233" t="str">
            <v>Да</v>
          </cell>
        </row>
        <row r="1234">
          <cell r="I1234" t="str">
            <v>2.1.1</v>
          </cell>
          <cell r="AF1234" t="str">
            <v>Подряд</v>
          </cell>
          <cell r="BS1234" t="str">
            <v>Да</v>
          </cell>
        </row>
        <row r="1235">
          <cell r="I1235" t="str">
            <v>2.1.1</v>
          </cell>
          <cell r="AF1235" t="str">
            <v>Подряд</v>
          </cell>
          <cell r="BS1235" t="str">
            <v>Да</v>
          </cell>
        </row>
        <row r="1236">
          <cell r="I1236" t="str">
            <v>2.1.1</v>
          </cell>
          <cell r="AF1236" t="str">
            <v>Подряд</v>
          </cell>
          <cell r="BS1236" t="str">
            <v>Да</v>
          </cell>
        </row>
        <row r="1237">
          <cell r="I1237" t="str">
            <v>2.1.1</v>
          </cell>
          <cell r="AF1237" t="str">
            <v>Подряд</v>
          </cell>
          <cell r="BS1237" t="str">
            <v>Да</v>
          </cell>
        </row>
        <row r="1238">
          <cell r="I1238" t="str">
            <v>2.1.1</v>
          </cell>
          <cell r="AF1238" t="str">
            <v>Подряд</v>
          </cell>
          <cell r="BS1238" t="str">
            <v>Да</v>
          </cell>
        </row>
        <row r="1239">
          <cell r="I1239" t="str">
            <v>2.1.1</v>
          </cell>
          <cell r="AF1239" t="str">
            <v>Подряд</v>
          </cell>
          <cell r="BS1239" t="str">
            <v>Да</v>
          </cell>
        </row>
        <row r="1240">
          <cell r="I1240" t="str">
            <v>2.1.1</v>
          </cell>
          <cell r="AF1240" t="str">
            <v>Подряд</v>
          </cell>
          <cell r="BS1240" t="str">
            <v>Да</v>
          </cell>
        </row>
        <row r="1241">
          <cell r="I1241" t="str">
            <v>2.1.1</v>
          </cell>
          <cell r="AF1241" t="str">
            <v>Подряд</v>
          </cell>
          <cell r="BS1241" t="str">
            <v>Да</v>
          </cell>
        </row>
        <row r="1242">
          <cell r="I1242" t="str">
            <v>2.1.1</v>
          </cell>
          <cell r="AF1242" t="str">
            <v>Подряд</v>
          </cell>
          <cell r="BS1242" t="str">
            <v>Да</v>
          </cell>
        </row>
        <row r="1243">
          <cell r="I1243" t="str">
            <v>2.1.1</v>
          </cell>
          <cell r="AF1243" t="str">
            <v>Подряд</v>
          </cell>
          <cell r="BS1243" t="str">
            <v>Да</v>
          </cell>
        </row>
        <row r="1244">
          <cell r="I1244" t="str">
            <v>2.1.1</v>
          </cell>
          <cell r="AF1244" t="str">
            <v>Подряд</v>
          </cell>
          <cell r="BS1244" t="str">
            <v>Да</v>
          </cell>
        </row>
        <row r="1245">
          <cell r="I1245" t="str">
            <v>2.1.1</v>
          </cell>
          <cell r="AF1245" t="str">
            <v>Подряд</v>
          </cell>
          <cell r="BS1245" t="str">
            <v>Да</v>
          </cell>
        </row>
        <row r="1246">
          <cell r="I1246" t="str">
            <v>2.1.1</v>
          </cell>
          <cell r="AF1246" t="str">
            <v>Подряд</v>
          </cell>
          <cell r="BS1246" t="str">
            <v>Да</v>
          </cell>
        </row>
        <row r="1247">
          <cell r="I1247" t="str">
            <v>2.1.1</v>
          </cell>
          <cell r="AF1247" t="str">
            <v>Подряд</v>
          </cell>
          <cell r="BS1247" t="str">
            <v>Да</v>
          </cell>
        </row>
        <row r="1248">
          <cell r="I1248" t="str">
            <v>2.1.1</v>
          </cell>
          <cell r="AF1248" t="str">
            <v>Подряд</v>
          </cell>
          <cell r="BS1248" t="str">
            <v>Да</v>
          </cell>
        </row>
        <row r="1249">
          <cell r="I1249" t="str">
            <v>2.1.1</v>
          </cell>
          <cell r="AF1249" t="str">
            <v>Подряд</v>
          </cell>
          <cell r="BS1249" t="str">
            <v>Да</v>
          </cell>
        </row>
        <row r="1250">
          <cell r="I1250" t="str">
            <v>2.1.1</v>
          </cell>
          <cell r="AF1250" t="str">
            <v>Подряд</v>
          </cell>
          <cell r="BS1250" t="str">
            <v>Да</v>
          </cell>
        </row>
        <row r="1251">
          <cell r="I1251" t="str">
            <v>2.1.1</v>
          </cell>
          <cell r="AF1251" t="str">
            <v>Подряд</v>
          </cell>
          <cell r="BS1251" t="str">
            <v>Да</v>
          </cell>
        </row>
        <row r="1252">
          <cell r="I1252" t="str">
            <v>2.1.1</v>
          </cell>
          <cell r="AF1252" t="str">
            <v>Подряд</v>
          </cell>
          <cell r="BS1252" t="str">
            <v>Да</v>
          </cell>
        </row>
        <row r="1253">
          <cell r="I1253" t="str">
            <v>2.1.1</v>
          </cell>
          <cell r="AF1253" t="str">
            <v>Подряд</v>
          </cell>
          <cell r="BS1253" t="str">
            <v>Да</v>
          </cell>
        </row>
        <row r="1254">
          <cell r="I1254" t="str">
            <v>2.1.1</v>
          </cell>
          <cell r="AF1254" t="str">
            <v>Подряд</v>
          </cell>
          <cell r="BS1254" t="str">
            <v>Да</v>
          </cell>
        </row>
        <row r="1255">
          <cell r="I1255" t="str">
            <v>2.1.1</v>
          </cell>
          <cell r="AF1255" t="str">
            <v>Подряд</v>
          </cell>
          <cell r="BS1255" t="str">
            <v>Да</v>
          </cell>
        </row>
        <row r="1256">
          <cell r="I1256" t="str">
            <v>2.1.1</v>
          </cell>
          <cell r="AF1256" t="str">
            <v>Подряд</v>
          </cell>
          <cell r="BS1256" t="str">
            <v>Да</v>
          </cell>
        </row>
        <row r="1257">
          <cell r="I1257" t="str">
            <v>2.1.1</v>
          </cell>
          <cell r="AF1257" t="str">
            <v>Подряд</v>
          </cell>
          <cell r="BS1257" t="str">
            <v>Да</v>
          </cell>
        </row>
        <row r="1258">
          <cell r="I1258" t="str">
            <v>2.1.1</v>
          </cell>
          <cell r="AF1258" t="str">
            <v>Подряд</v>
          </cell>
          <cell r="BS1258" t="str">
            <v>Да</v>
          </cell>
        </row>
        <row r="1259">
          <cell r="I1259" t="str">
            <v>2.1.1</v>
          </cell>
          <cell r="AF1259" t="str">
            <v>Подряд</v>
          </cell>
          <cell r="BS1259" t="str">
            <v>Да</v>
          </cell>
        </row>
        <row r="1260">
          <cell r="I1260" t="str">
            <v>2.1.1</v>
          </cell>
          <cell r="AF1260" t="str">
            <v>Подряд</v>
          </cell>
          <cell r="BS1260" t="str">
            <v>Да</v>
          </cell>
        </row>
        <row r="1261">
          <cell r="I1261" t="str">
            <v>2.1.1</v>
          </cell>
          <cell r="AF1261" t="str">
            <v>Подряд</v>
          </cell>
          <cell r="BS1261" t="str">
            <v>Да</v>
          </cell>
        </row>
        <row r="1262">
          <cell r="I1262" t="str">
            <v>2.1.1</v>
          </cell>
          <cell r="AF1262" t="str">
            <v>Подряд</v>
          </cell>
          <cell r="BS1262" t="str">
            <v>Да</v>
          </cell>
        </row>
        <row r="1263">
          <cell r="I1263" t="str">
            <v>2.1.1</v>
          </cell>
          <cell r="AF1263" t="str">
            <v>Подряд</v>
          </cell>
          <cell r="BS1263" t="str">
            <v>Да</v>
          </cell>
        </row>
        <row r="1264">
          <cell r="I1264" t="str">
            <v>2.1.1</v>
          </cell>
          <cell r="AF1264" t="str">
            <v>Подряд</v>
          </cell>
          <cell r="BS1264" t="str">
            <v>Да</v>
          </cell>
        </row>
        <row r="1265">
          <cell r="I1265" t="str">
            <v>2.1.1</v>
          </cell>
          <cell r="AF1265" t="str">
            <v>Подряд</v>
          </cell>
          <cell r="BS1265" t="str">
            <v>Да</v>
          </cell>
        </row>
        <row r="1266">
          <cell r="I1266" t="str">
            <v>2.1.1</v>
          </cell>
          <cell r="AF1266" t="str">
            <v>Подряд</v>
          </cell>
          <cell r="BS1266" t="str">
            <v>Да</v>
          </cell>
        </row>
        <row r="1267">
          <cell r="I1267" t="str">
            <v>2.1.1</v>
          </cell>
          <cell r="AF1267" t="str">
            <v>Подряд</v>
          </cell>
          <cell r="BS1267" t="str">
            <v>Да</v>
          </cell>
        </row>
        <row r="1268">
          <cell r="I1268" t="str">
            <v>2.1.1</v>
          </cell>
          <cell r="AF1268" t="str">
            <v>Подряд</v>
          </cell>
          <cell r="BS1268" t="str">
            <v>Да</v>
          </cell>
        </row>
        <row r="1269">
          <cell r="I1269" t="str">
            <v>2.1.1</v>
          </cell>
          <cell r="AF1269" t="str">
            <v>Подряд</v>
          </cell>
          <cell r="BS1269" t="str">
            <v>Да</v>
          </cell>
        </row>
        <row r="1270">
          <cell r="I1270" t="str">
            <v>2.1.1</v>
          </cell>
          <cell r="AF1270" t="str">
            <v>Подряд</v>
          </cell>
          <cell r="BS1270" t="str">
            <v>Да</v>
          </cell>
        </row>
        <row r="1271">
          <cell r="I1271" t="str">
            <v>2.1.1</v>
          </cell>
          <cell r="AF1271" t="str">
            <v>Подряд</v>
          </cell>
          <cell r="BS1271" t="str">
            <v>Да</v>
          </cell>
        </row>
        <row r="1272">
          <cell r="I1272" t="str">
            <v>2.1.1</v>
          </cell>
          <cell r="AF1272" t="str">
            <v>Подряд</v>
          </cell>
          <cell r="BS1272" t="str">
            <v>Да</v>
          </cell>
        </row>
        <row r="1273">
          <cell r="I1273" t="str">
            <v>2.1.1</v>
          </cell>
          <cell r="AF1273" t="str">
            <v>Подряд</v>
          </cell>
          <cell r="BS1273" t="str">
            <v>Да</v>
          </cell>
        </row>
        <row r="1274">
          <cell r="I1274" t="str">
            <v>2.1.1</v>
          </cell>
          <cell r="AF1274" t="str">
            <v>Подряд</v>
          </cell>
          <cell r="BS1274" t="str">
            <v>Да</v>
          </cell>
        </row>
        <row r="1275">
          <cell r="I1275" t="str">
            <v>2.1.1</v>
          </cell>
          <cell r="AF1275" t="str">
            <v>Подряд</v>
          </cell>
          <cell r="BS1275" t="str">
            <v>Да</v>
          </cell>
        </row>
        <row r="1276">
          <cell r="I1276" t="str">
            <v>2.1.1</v>
          </cell>
          <cell r="AF1276" t="str">
            <v>Подряд</v>
          </cell>
          <cell r="BS1276" t="str">
            <v>Да</v>
          </cell>
        </row>
        <row r="1277">
          <cell r="I1277" t="str">
            <v>2.1.1</v>
          </cell>
          <cell r="AF1277" t="str">
            <v>Подряд</v>
          </cell>
          <cell r="BS1277" t="str">
            <v>Да</v>
          </cell>
        </row>
        <row r="1278">
          <cell r="I1278" t="str">
            <v>2.1.1</v>
          </cell>
          <cell r="AF1278" t="str">
            <v>Подряд</v>
          </cell>
          <cell r="BS1278" t="str">
            <v>Да</v>
          </cell>
        </row>
        <row r="1279">
          <cell r="I1279" t="str">
            <v>2.1.1</v>
          </cell>
          <cell r="AF1279" t="str">
            <v>Подряд</v>
          </cell>
          <cell r="BS1279" t="str">
            <v>Да</v>
          </cell>
        </row>
        <row r="1280">
          <cell r="I1280" t="str">
            <v>2.1.1</v>
          </cell>
          <cell r="AF1280" t="str">
            <v>Подряд</v>
          </cell>
          <cell r="BS1280" t="str">
            <v>Да</v>
          </cell>
        </row>
        <row r="1281">
          <cell r="I1281" t="str">
            <v>2.1.1</v>
          </cell>
          <cell r="AF1281" t="str">
            <v>Подряд</v>
          </cell>
          <cell r="BS1281" t="str">
            <v>Да</v>
          </cell>
        </row>
        <row r="1282">
          <cell r="I1282" t="str">
            <v>2.1.1</v>
          </cell>
          <cell r="AF1282" t="str">
            <v>Подряд</v>
          </cell>
          <cell r="BS1282" t="str">
            <v>Да</v>
          </cell>
        </row>
        <row r="1283">
          <cell r="I1283" t="str">
            <v>2.1.1</v>
          </cell>
          <cell r="AF1283" t="str">
            <v>Подряд</v>
          </cell>
          <cell r="BS1283" t="str">
            <v>Да</v>
          </cell>
        </row>
        <row r="1284">
          <cell r="I1284" t="str">
            <v>2.1.1</v>
          </cell>
          <cell r="AF1284" t="str">
            <v>Подряд</v>
          </cell>
          <cell r="BS1284" t="str">
            <v>Да</v>
          </cell>
        </row>
        <row r="1285">
          <cell r="I1285" t="str">
            <v>2.1.1</v>
          </cell>
          <cell r="AF1285" t="str">
            <v>Подряд</v>
          </cell>
          <cell r="BS1285" t="str">
            <v>Да</v>
          </cell>
        </row>
        <row r="1286">
          <cell r="I1286" t="str">
            <v>2.1.1</v>
          </cell>
          <cell r="AF1286" t="str">
            <v>Подряд</v>
          </cell>
          <cell r="BS1286" t="str">
            <v>Да</v>
          </cell>
        </row>
        <row r="1287">
          <cell r="I1287" t="str">
            <v>2.1.1</v>
          </cell>
          <cell r="AF1287" t="str">
            <v>Подряд</v>
          </cell>
          <cell r="BS1287" t="str">
            <v>Да</v>
          </cell>
        </row>
        <row r="1288">
          <cell r="I1288" t="str">
            <v>2.1.1</v>
          </cell>
          <cell r="AF1288" t="str">
            <v>Подряд</v>
          </cell>
          <cell r="BS1288" t="str">
            <v>Да</v>
          </cell>
        </row>
        <row r="1289">
          <cell r="I1289" t="str">
            <v>2.1.1</v>
          </cell>
          <cell r="AF1289" t="str">
            <v>Подряд</v>
          </cell>
          <cell r="BS1289" t="str">
            <v>Да</v>
          </cell>
        </row>
        <row r="1290">
          <cell r="I1290" t="str">
            <v>2.1.1</v>
          </cell>
          <cell r="AF1290" t="str">
            <v>Подряд</v>
          </cell>
          <cell r="BS1290" t="str">
            <v>Да</v>
          </cell>
        </row>
        <row r="1291">
          <cell r="I1291" t="str">
            <v>2.1.1</v>
          </cell>
          <cell r="AF1291" t="str">
            <v>Подряд</v>
          </cell>
          <cell r="BS1291" t="str">
            <v>Да</v>
          </cell>
        </row>
        <row r="1292">
          <cell r="I1292" t="str">
            <v>2.1.1</v>
          </cell>
          <cell r="AF1292" t="str">
            <v>Подряд</v>
          </cell>
          <cell r="BS1292" t="str">
            <v>Да</v>
          </cell>
        </row>
        <row r="1293">
          <cell r="I1293" t="str">
            <v>2.1.1</v>
          </cell>
          <cell r="AF1293" t="str">
            <v>Подряд</v>
          </cell>
          <cell r="BS1293" t="str">
            <v>Да</v>
          </cell>
        </row>
        <row r="1294">
          <cell r="I1294" t="str">
            <v>2.1.1</v>
          </cell>
          <cell r="AF1294" t="str">
            <v>Подряд</v>
          </cell>
          <cell r="BS1294" t="str">
            <v>Да</v>
          </cell>
        </row>
        <row r="1295">
          <cell r="I1295" t="str">
            <v>2.1.1</v>
          </cell>
          <cell r="AF1295" t="str">
            <v>Подряд</v>
          </cell>
          <cell r="BS1295" t="str">
            <v>Да</v>
          </cell>
        </row>
        <row r="1296">
          <cell r="I1296" t="str">
            <v>2.1.1</v>
          </cell>
          <cell r="AF1296" t="str">
            <v>Подряд</v>
          </cell>
          <cell r="BS1296" t="str">
            <v>Да</v>
          </cell>
        </row>
        <row r="1297">
          <cell r="I1297" t="str">
            <v>2.1.1</v>
          </cell>
          <cell r="AF1297" t="str">
            <v>Подряд</v>
          </cell>
          <cell r="BS1297" t="str">
            <v>Да</v>
          </cell>
        </row>
        <row r="1298">
          <cell r="I1298" t="str">
            <v>2.1.1</v>
          </cell>
          <cell r="AF1298" t="str">
            <v>Подряд</v>
          </cell>
          <cell r="BS1298" t="str">
            <v>Да</v>
          </cell>
        </row>
        <row r="1299">
          <cell r="I1299" t="str">
            <v>2.1.1</v>
          </cell>
          <cell r="AF1299" t="str">
            <v>Подряд</v>
          </cell>
          <cell r="BS1299" t="str">
            <v>Да</v>
          </cell>
        </row>
        <row r="1300">
          <cell r="I1300" t="str">
            <v>2.1.1</v>
          </cell>
          <cell r="AF1300" t="str">
            <v>Подряд</v>
          </cell>
          <cell r="BS1300" t="str">
            <v>Да</v>
          </cell>
        </row>
        <row r="1301">
          <cell r="I1301" t="str">
            <v>2.1.1</v>
          </cell>
          <cell r="AF1301" t="str">
            <v>Подряд</v>
          </cell>
          <cell r="BS1301" t="str">
            <v>Да</v>
          </cell>
        </row>
        <row r="1302">
          <cell r="I1302" t="str">
            <v>2.1.1</v>
          </cell>
          <cell r="AF1302" t="str">
            <v>Подряд</v>
          </cell>
          <cell r="BS1302" t="str">
            <v>Да</v>
          </cell>
        </row>
        <row r="1303">
          <cell r="I1303" t="str">
            <v>2.1.1</v>
          </cell>
          <cell r="AF1303" t="str">
            <v>Подряд</v>
          </cell>
          <cell r="BS1303" t="str">
            <v>Да</v>
          </cell>
        </row>
        <row r="1304">
          <cell r="I1304" t="str">
            <v>2.1.1</v>
          </cell>
          <cell r="AF1304" t="str">
            <v>Подряд</v>
          </cell>
          <cell r="BS1304" t="str">
            <v>Да</v>
          </cell>
        </row>
        <row r="1305">
          <cell r="I1305" t="str">
            <v>2.1.1</v>
          </cell>
          <cell r="AF1305" t="str">
            <v>Подряд</v>
          </cell>
          <cell r="BS1305" t="str">
            <v>Да</v>
          </cell>
        </row>
        <row r="1306">
          <cell r="I1306" t="str">
            <v>2.1.1</v>
          </cell>
          <cell r="AF1306" t="str">
            <v>Подряд</v>
          </cell>
          <cell r="BS1306" t="str">
            <v>Да</v>
          </cell>
        </row>
        <row r="1307">
          <cell r="I1307" t="str">
            <v>2.1.1</v>
          </cell>
          <cell r="AF1307" t="str">
            <v>Подряд</v>
          </cell>
          <cell r="BS1307" t="str">
            <v>Да</v>
          </cell>
        </row>
        <row r="1308">
          <cell r="I1308" t="str">
            <v>2.1.1</v>
          </cell>
          <cell r="AF1308" t="str">
            <v>Подряд</v>
          </cell>
          <cell r="BS1308" t="str">
            <v>Да</v>
          </cell>
        </row>
        <row r="1309">
          <cell r="I1309" t="str">
            <v>2.1.1</v>
          </cell>
          <cell r="AF1309" t="str">
            <v>Подряд</v>
          </cell>
          <cell r="BS1309" t="str">
            <v>Да</v>
          </cell>
        </row>
        <row r="1310">
          <cell r="I1310" t="str">
            <v>2.1.1</v>
          </cell>
          <cell r="AF1310" t="str">
            <v>Подряд</v>
          </cell>
          <cell r="BS1310" t="str">
            <v>Да</v>
          </cell>
        </row>
        <row r="1311">
          <cell r="I1311" t="str">
            <v>2.1.1</v>
          </cell>
          <cell r="AF1311" t="str">
            <v>Подряд</v>
          </cell>
          <cell r="BS1311" t="str">
            <v>Да</v>
          </cell>
        </row>
        <row r="1312">
          <cell r="I1312" t="str">
            <v>2.1.1</v>
          </cell>
          <cell r="AF1312" t="str">
            <v>Подряд</v>
          </cell>
          <cell r="BS1312" t="str">
            <v>Да</v>
          </cell>
        </row>
        <row r="1313">
          <cell r="I1313" t="str">
            <v>2.1.1</v>
          </cell>
          <cell r="AF1313" t="str">
            <v>Подряд</v>
          </cell>
          <cell r="BS1313" t="str">
            <v>Да</v>
          </cell>
        </row>
        <row r="1314">
          <cell r="I1314" t="str">
            <v>2.1.1</v>
          </cell>
          <cell r="AF1314" t="str">
            <v>Подряд</v>
          </cell>
          <cell r="BS1314" t="str">
            <v>Да</v>
          </cell>
        </row>
        <row r="1315">
          <cell r="I1315" t="str">
            <v>2.1.1</v>
          </cell>
          <cell r="AF1315" t="str">
            <v>Подряд</v>
          </cell>
          <cell r="BS1315" t="str">
            <v>Да</v>
          </cell>
        </row>
        <row r="1316">
          <cell r="I1316" t="str">
            <v>2.1.1</v>
          </cell>
          <cell r="AF1316" t="str">
            <v>Подряд</v>
          </cell>
          <cell r="BS1316" t="str">
            <v>Да</v>
          </cell>
        </row>
        <row r="1317">
          <cell r="I1317" t="str">
            <v>2.1.1</v>
          </cell>
          <cell r="AF1317" t="str">
            <v>Подряд</v>
          </cell>
          <cell r="BS1317" t="str">
            <v>Да</v>
          </cell>
        </row>
        <row r="1318">
          <cell r="I1318" t="str">
            <v>2.1.1</v>
          </cell>
          <cell r="AF1318" t="str">
            <v>Подряд</v>
          </cell>
          <cell r="BS1318" t="str">
            <v>Да</v>
          </cell>
        </row>
        <row r="1319">
          <cell r="I1319" t="str">
            <v>2.1.1</v>
          </cell>
          <cell r="AF1319" t="str">
            <v>Подряд</v>
          </cell>
          <cell r="BS1319" t="str">
            <v>Да</v>
          </cell>
        </row>
        <row r="1320">
          <cell r="I1320" t="str">
            <v>2.1.1</v>
          </cell>
          <cell r="AF1320" t="str">
            <v>Подряд</v>
          </cell>
          <cell r="BS1320" t="str">
            <v>Да</v>
          </cell>
        </row>
        <row r="1321">
          <cell r="I1321" t="str">
            <v>2.1.1</v>
          </cell>
          <cell r="AF1321" t="str">
            <v>Подряд</v>
          </cell>
          <cell r="BS1321" t="str">
            <v>Да</v>
          </cell>
        </row>
        <row r="1322">
          <cell r="I1322" t="str">
            <v>2.1.1</v>
          </cell>
          <cell r="AF1322" t="str">
            <v>Подряд</v>
          </cell>
          <cell r="BS1322" t="str">
            <v>Да</v>
          </cell>
        </row>
        <row r="1323">
          <cell r="I1323" t="str">
            <v>2.1.1</v>
          </cell>
          <cell r="AF1323" t="str">
            <v>Подряд</v>
          </cell>
          <cell r="BS1323" t="str">
            <v>Да</v>
          </cell>
        </row>
        <row r="1324">
          <cell r="I1324" t="str">
            <v>2.1.1</v>
          </cell>
          <cell r="AF1324" t="str">
            <v>Подряд</v>
          </cell>
          <cell r="BS1324" t="str">
            <v>Да</v>
          </cell>
        </row>
        <row r="1325">
          <cell r="I1325" t="str">
            <v>2.1.1</v>
          </cell>
          <cell r="AF1325" t="str">
            <v>Подряд</v>
          </cell>
          <cell r="BS1325" t="str">
            <v>Да</v>
          </cell>
        </row>
        <row r="1326">
          <cell r="I1326" t="str">
            <v>2.1.1</v>
          </cell>
          <cell r="AF1326" t="str">
            <v>Подряд</v>
          </cell>
          <cell r="BS1326" t="str">
            <v>Да</v>
          </cell>
        </row>
        <row r="1327">
          <cell r="I1327" t="str">
            <v>2.1.1</v>
          </cell>
          <cell r="AF1327" t="str">
            <v>Подряд</v>
          </cell>
          <cell r="BS1327" t="str">
            <v>Да</v>
          </cell>
        </row>
        <row r="1328">
          <cell r="I1328" t="str">
            <v>2.1.1</v>
          </cell>
          <cell r="AF1328" t="str">
            <v>Подряд</v>
          </cell>
          <cell r="BS1328" t="str">
            <v>Да</v>
          </cell>
        </row>
        <row r="1329">
          <cell r="I1329" t="str">
            <v>2.1.1</v>
          </cell>
          <cell r="AF1329" t="str">
            <v>Подряд</v>
          </cell>
          <cell r="BS1329" t="str">
            <v>Да</v>
          </cell>
        </row>
        <row r="1330">
          <cell r="I1330" t="str">
            <v>2.1.1</v>
          </cell>
          <cell r="AF1330" t="str">
            <v>Подряд</v>
          </cell>
          <cell r="BS1330" t="str">
            <v>Да</v>
          </cell>
        </row>
        <row r="1331">
          <cell r="I1331" t="str">
            <v>2.1.1</v>
          </cell>
          <cell r="AF1331" t="str">
            <v>Подряд</v>
          </cell>
          <cell r="BS1331" t="str">
            <v>Да</v>
          </cell>
        </row>
        <row r="1332">
          <cell r="I1332" t="str">
            <v>2.1.1</v>
          </cell>
          <cell r="AF1332" t="str">
            <v>Подряд</v>
          </cell>
          <cell r="BS1332" t="str">
            <v>Да</v>
          </cell>
        </row>
        <row r="1333">
          <cell r="I1333" t="str">
            <v>2.1.1</v>
          </cell>
          <cell r="AF1333" t="str">
            <v>Подряд</v>
          </cell>
          <cell r="BS1333" t="str">
            <v>Да</v>
          </cell>
        </row>
        <row r="1334">
          <cell r="I1334" t="str">
            <v>2.1.1</v>
          </cell>
          <cell r="AF1334" t="str">
            <v>Подряд</v>
          </cell>
          <cell r="BS1334" t="str">
            <v>Да</v>
          </cell>
        </row>
        <row r="1335">
          <cell r="I1335" t="str">
            <v>2.1.1</v>
          </cell>
          <cell r="AF1335" t="str">
            <v>Подряд</v>
          </cell>
          <cell r="BS1335" t="str">
            <v>Да</v>
          </cell>
        </row>
        <row r="1336">
          <cell r="I1336" t="str">
            <v>2.1.1</v>
          </cell>
          <cell r="AF1336" t="str">
            <v>Подряд</v>
          </cell>
          <cell r="BS1336" t="str">
            <v>Да</v>
          </cell>
        </row>
        <row r="1337">
          <cell r="I1337" t="str">
            <v>2.1.1</v>
          </cell>
          <cell r="AF1337" t="str">
            <v>Подряд</v>
          </cell>
          <cell r="BS1337" t="str">
            <v>Да</v>
          </cell>
        </row>
        <row r="1338">
          <cell r="I1338" t="str">
            <v>2.1.1</v>
          </cell>
          <cell r="AF1338" t="str">
            <v>Подряд</v>
          </cell>
          <cell r="BS1338" t="str">
            <v>Да</v>
          </cell>
        </row>
        <row r="1339">
          <cell r="I1339" t="str">
            <v>2.1.1</v>
          </cell>
          <cell r="AF1339" t="str">
            <v>Подряд</v>
          </cell>
          <cell r="BS1339" t="str">
            <v>Да</v>
          </cell>
        </row>
        <row r="1340">
          <cell r="I1340" t="str">
            <v>2.1.1</v>
          </cell>
          <cell r="AF1340" t="str">
            <v>Подряд</v>
          </cell>
          <cell r="BS1340" t="str">
            <v>Да</v>
          </cell>
        </row>
        <row r="1341">
          <cell r="I1341" t="str">
            <v>2.1.1</v>
          </cell>
          <cell r="AF1341" t="str">
            <v>Подряд</v>
          </cell>
          <cell r="BS1341" t="str">
            <v>Да</v>
          </cell>
        </row>
        <row r="1342">
          <cell r="I1342" t="str">
            <v>2.1.1</v>
          </cell>
          <cell r="AF1342" t="str">
            <v>Подряд</v>
          </cell>
          <cell r="BS1342" t="str">
            <v>Да</v>
          </cell>
        </row>
        <row r="1343">
          <cell r="I1343" t="str">
            <v>2.1.1</v>
          </cell>
          <cell r="AF1343" t="str">
            <v>Подряд</v>
          </cell>
          <cell r="BS1343" t="str">
            <v>Да</v>
          </cell>
        </row>
        <row r="1344">
          <cell r="I1344" t="str">
            <v>2.1.1</v>
          </cell>
          <cell r="AF1344" t="str">
            <v>Подряд</v>
          </cell>
          <cell r="BS1344" t="str">
            <v>Да</v>
          </cell>
        </row>
        <row r="1345">
          <cell r="I1345" t="str">
            <v>2.1.1</v>
          </cell>
          <cell r="AF1345" t="str">
            <v>Подряд</v>
          </cell>
          <cell r="BS1345" t="str">
            <v>Да</v>
          </cell>
        </row>
        <row r="1346">
          <cell r="I1346" t="str">
            <v>2.1.1</v>
          </cell>
          <cell r="AF1346" t="str">
            <v>Подряд</v>
          </cell>
          <cell r="BS1346" t="str">
            <v>Да</v>
          </cell>
        </row>
        <row r="1347">
          <cell r="I1347" t="str">
            <v>2.1.1</v>
          </cell>
          <cell r="AF1347" t="str">
            <v>Подряд</v>
          </cell>
          <cell r="BS1347" t="str">
            <v>Да</v>
          </cell>
        </row>
        <row r="1348">
          <cell r="I1348" t="str">
            <v>2.1.1</v>
          </cell>
          <cell r="AF1348" t="str">
            <v>Подряд</v>
          </cell>
          <cell r="BS1348" t="str">
            <v>Да</v>
          </cell>
        </row>
        <row r="1349">
          <cell r="I1349" t="str">
            <v>2.1.1</v>
          </cell>
          <cell r="AF1349" t="str">
            <v>Подряд</v>
          </cell>
          <cell r="BS1349" t="str">
            <v>Да</v>
          </cell>
        </row>
        <row r="1350">
          <cell r="I1350" t="str">
            <v>2.1.1</v>
          </cell>
          <cell r="AF1350" t="str">
            <v>Подряд</v>
          </cell>
          <cell r="BS1350" t="str">
            <v>Да</v>
          </cell>
        </row>
        <row r="1351">
          <cell r="I1351" t="str">
            <v>2.1.1</v>
          </cell>
          <cell r="AF1351" t="str">
            <v>Подряд</v>
          </cell>
          <cell r="BS1351" t="str">
            <v>Да</v>
          </cell>
        </row>
        <row r="1352">
          <cell r="I1352" t="str">
            <v>2.1.1</v>
          </cell>
          <cell r="AF1352" t="str">
            <v>Подряд</v>
          </cell>
          <cell r="BS1352" t="str">
            <v>Да</v>
          </cell>
        </row>
        <row r="1353">
          <cell r="I1353" t="str">
            <v>2.1.1</v>
          </cell>
          <cell r="AF1353" t="str">
            <v>Подряд</v>
          </cell>
          <cell r="BS1353" t="str">
            <v>Да</v>
          </cell>
        </row>
        <row r="1354">
          <cell r="I1354" t="str">
            <v>2.1.1</v>
          </cell>
          <cell r="AF1354" t="str">
            <v>Подряд</v>
          </cell>
          <cell r="BS1354" t="str">
            <v>Да</v>
          </cell>
        </row>
        <row r="1355">
          <cell r="I1355" t="str">
            <v>2.1.1</v>
          </cell>
          <cell r="AF1355" t="str">
            <v>Подряд</v>
          </cell>
          <cell r="BS1355" t="str">
            <v>Да</v>
          </cell>
        </row>
        <row r="1356">
          <cell r="I1356" t="str">
            <v>2.1.1</v>
          </cell>
          <cell r="AF1356" t="str">
            <v>Подряд</v>
          </cell>
          <cell r="BS1356" t="str">
            <v>Да</v>
          </cell>
        </row>
        <row r="1357">
          <cell r="I1357" t="str">
            <v>2.1.1</v>
          </cell>
          <cell r="AF1357" t="str">
            <v>Подряд</v>
          </cell>
          <cell r="BS1357" t="str">
            <v>Да</v>
          </cell>
        </row>
        <row r="1358">
          <cell r="I1358" t="str">
            <v>2.1.1</v>
          </cell>
          <cell r="AF1358" t="str">
            <v>Подряд</v>
          </cell>
          <cell r="BS1358" t="str">
            <v>Да</v>
          </cell>
        </row>
        <row r="1359">
          <cell r="I1359" t="str">
            <v>2.1.1</v>
          </cell>
          <cell r="AF1359" t="str">
            <v>Подряд</v>
          </cell>
          <cell r="BS1359" t="str">
            <v>Да</v>
          </cell>
        </row>
        <row r="1360">
          <cell r="I1360" t="str">
            <v>2.1.1</v>
          </cell>
          <cell r="AF1360" t="str">
            <v>Подряд</v>
          </cell>
          <cell r="BS1360" t="str">
            <v>Да</v>
          </cell>
        </row>
        <row r="1361">
          <cell r="I1361" t="str">
            <v>2.1.1</v>
          </cell>
          <cell r="AF1361" t="str">
            <v>Подряд</v>
          </cell>
          <cell r="BS1361" t="str">
            <v>Да</v>
          </cell>
        </row>
        <row r="1362">
          <cell r="I1362" t="str">
            <v>2.1.1</v>
          </cell>
          <cell r="AF1362" t="str">
            <v>Подряд</v>
          </cell>
          <cell r="BS1362" t="str">
            <v>Да</v>
          </cell>
        </row>
        <row r="1363">
          <cell r="I1363" t="str">
            <v>2.1.1</v>
          </cell>
          <cell r="AF1363" t="str">
            <v>Подряд</v>
          </cell>
          <cell r="BS1363" t="str">
            <v>Да</v>
          </cell>
        </row>
        <row r="1364">
          <cell r="I1364" t="str">
            <v>2.1.1</v>
          </cell>
          <cell r="AF1364" t="str">
            <v>Подряд</v>
          </cell>
          <cell r="BS1364" t="str">
            <v>Да</v>
          </cell>
        </row>
        <row r="1365">
          <cell r="I1365" t="str">
            <v>2.1.1</v>
          </cell>
          <cell r="AF1365" t="str">
            <v>Подряд</v>
          </cell>
          <cell r="BS1365" t="str">
            <v>Да</v>
          </cell>
        </row>
        <row r="1366">
          <cell r="I1366" t="str">
            <v>2.1.1</v>
          </cell>
          <cell r="AF1366" t="str">
            <v>Подряд</v>
          </cell>
          <cell r="BS1366" t="str">
            <v>Да</v>
          </cell>
        </row>
        <row r="1367">
          <cell r="I1367" t="str">
            <v>2.1.1</v>
          </cell>
          <cell r="AF1367" t="str">
            <v>Подряд</v>
          </cell>
          <cell r="BS1367" t="str">
            <v>Да</v>
          </cell>
        </row>
        <row r="1368">
          <cell r="I1368" t="str">
            <v>2.1.1</v>
          </cell>
          <cell r="AF1368" t="str">
            <v>Подряд</v>
          </cell>
          <cell r="BS1368" t="str">
            <v>Да</v>
          </cell>
        </row>
        <row r="1369">
          <cell r="I1369" t="str">
            <v>2.1.1</v>
          </cell>
          <cell r="AF1369" t="str">
            <v>Подряд</v>
          </cell>
          <cell r="BS1369" t="str">
            <v>Да</v>
          </cell>
        </row>
        <row r="1370">
          <cell r="I1370" t="str">
            <v>2.1.1</v>
          </cell>
          <cell r="AF1370" t="str">
            <v>Подряд</v>
          </cell>
          <cell r="BS1370" t="str">
            <v>Да</v>
          </cell>
        </row>
        <row r="1371">
          <cell r="I1371" t="str">
            <v>2.1.1</v>
          </cell>
          <cell r="AF1371" t="str">
            <v>Подряд</v>
          </cell>
          <cell r="BS1371" t="str">
            <v>Да</v>
          </cell>
        </row>
        <row r="1372">
          <cell r="I1372" t="str">
            <v>2.1.1</v>
          </cell>
          <cell r="AF1372" t="str">
            <v>Подряд</v>
          </cell>
          <cell r="BS1372" t="str">
            <v>Да</v>
          </cell>
        </row>
        <row r="1373">
          <cell r="I1373" t="str">
            <v>2.1.1</v>
          </cell>
          <cell r="AF1373" t="str">
            <v>Подряд</v>
          </cell>
          <cell r="BS1373" t="str">
            <v>Да</v>
          </cell>
        </row>
        <row r="1374">
          <cell r="I1374" t="str">
            <v>2.1.1</v>
          </cell>
          <cell r="AF1374" t="str">
            <v>Подряд</v>
          </cell>
          <cell r="BS1374" t="str">
            <v>Да</v>
          </cell>
        </row>
        <row r="1375">
          <cell r="I1375" t="str">
            <v>2.1.1</v>
          </cell>
          <cell r="AF1375" t="str">
            <v>Подряд</v>
          </cell>
          <cell r="BS1375" t="str">
            <v>Да</v>
          </cell>
        </row>
        <row r="1376">
          <cell r="I1376" t="str">
            <v>2.1.1</v>
          </cell>
          <cell r="AF1376" t="str">
            <v>Подряд</v>
          </cell>
          <cell r="BS1376" t="str">
            <v>Да</v>
          </cell>
        </row>
        <row r="1377">
          <cell r="I1377" t="str">
            <v>2.1.1</v>
          </cell>
          <cell r="AF1377" t="str">
            <v>Подряд</v>
          </cell>
          <cell r="BS1377" t="str">
            <v>Да</v>
          </cell>
        </row>
        <row r="1378">
          <cell r="I1378" t="str">
            <v>2.1.1</v>
          </cell>
          <cell r="AF1378" t="str">
            <v>Подряд</v>
          </cell>
          <cell r="BS1378" t="str">
            <v>Да</v>
          </cell>
        </row>
        <row r="1379">
          <cell r="I1379" t="str">
            <v>2.1.1</v>
          </cell>
          <cell r="AF1379" t="str">
            <v>Подряд</v>
          </cell>
          <cell r="BS1379" t="str">
            <v>Да</v>
          </cell>
        </row>
        <row r="1380">
          <cell r="I1380" t="str">
            <v>2.1.1</v>
          </cell>
          <cell r="AF1380" t="str">
            <v>Подряд</v>
          </cell>
          <cell r="BS1380" t="str">
            <v>Да</v>
          </cell>
        </row>
        <row r="1381">
          <cell r="I1381" t="str">
            <v>2.1.1</v>
          </cell>
          <cell r="AF1381" t="str">
            <v>Подряд</v>
          </cell>
          <cell r="BS1381" t="str">
            <v>Да</v>
          </cell>
        </row>
        <row r="1382">
          <cell r="I1382" t="str">
            <v>2.1.1</v>
          </cell>
          <cell r="AF1382" t="str">
            <v>Подряд</v>
          </cell>
          <cell r="BS1382" t="str">
            <v>Да</v>
          </cell>
        </row>
        <row r="1383">
          <cell r="I1383" t="str">
            <v>2.1.1</v>
          </cell>
          <cell r="AF1383" t="str">
            <v>Подряд</v>
          </cell>
          <cell r="BS1383" t="str">
            <v>Да</v>
          </cell>
        </row>
        <row r="1384">
          <cell r="I1384" t="str">
            <v>2.1.1</v>
          </cell>
          <cell r="AF1384" t="str">
            <v>Подряд</v>
          </cell>
          <cell r="BS1384" t="str">
            <v>Да</v>
          </cell>
        </row>
        <row r="1385">
          <cell r="I1385" t="str">
            <v>2.1.1</v>
          </cell>
          <cell r="AF1385" t="str">
            <v>Подряд</v>
          </cell>
          <cell r="BS1385" t="str">
            <v>Да</v>
          </cell>
        </row>
        <row r="1386">
          <cell r="I1386" t="str">
            <v>2.1.1</v>
          </cell>
          <cell r="AF1386" t="str">
            <v>Подряд</v>
          </cell>
          <cell r="BS1386" t="str">
            <v>Да</v>
          </cell>
        </row>
        <row r="1387">
          <cell r="I1387" t="str">
            <v>2.1.1</v>
          </cell>
          <cell r="AF1387" t="str">
            <v>Подряд</v>
          </cell>
          <cell r="BS1387" t="str">
            <v>Да</v>
          </cell>
        </row>
        <row r="1388">
          <cell r="I1388" t="str">
            <v>2.1.1</v>
          </cell>
          <cell r="AF1388" t="str">
            <v>Подряд</v>
          </cell>
          <cell r="BS1388" t="str">
            <v>Да</v>
          </cell>
        </row>
        <row r="1389">
          <cell r="I1389" t="str">
            <v>2.1.1</v>
          </cell>
          <cell r="AF1389" t="str">
            <v>Подряд</v>
          </cell>
          <cell r="BS1389" t="str">
            <v>Да</v>
          </cell>
        </row>
        <row r="1390">
          <cell r="I1390" t="str">
            <v>2.1.1</v>
          </cell>
          <cell r="AF1390" t="str">
            <v>Подряд</v>
          </cell>
          <cell r="BS1390" t="str">
            <v>Да</v>
          </cell>
        </row>
        <row r="1391">
          <cell r="I1391" t="str">
            <v>2.1.1</v>
          </cell>
          <cell r="AF1391" t="str">
            <v>Подряд</v>
          </cell>
          <cell r="BS1391" t="str">
            <v>Да</v>
          </cell>
        </row>
        <row r="1392">
          <cell r="I1392" t="str">
            <v>2.1.1</v>
          </cell>
          <cell r="AF1392" t="str">
            <v>Подряд</v>
          </cell>
          <cell r="BS1392" t="str">
            <v>Да</v>
          </cell>
        </row>
        <row r="1393">
          <cell r="I1393" t="str">
            <v>2.1.1</v>
          </cell>
          <cell r="AF1393" t="str">
            <v>Подряд</v>
          </cell>
          <cell r="BS1393" t="str">
            <v>Да</v>
          </cell>
        </row>
        <row r="1394">
          <cell r="I1394" t="str">
            <v>2.1.1</v>
          </cell>
          <cell r="AF1394" t="str">
            <v>Подряд</v>
          </cell>
          <cell r="BS1394" t="str">
            <v>Да</v>
          </cell>
        </row>
        <row r="1395">
          <cell r="I1395" t="str">
            <v>2.1.1</v>
          </cell>
          <cell r="AF1395" t="str">
            <v>Подряд</v>
          </cell>
          <cell r="BS1395" t="str">
            <v>Да</v>
          </cell>
        </row>
        <row r="1396">
          <cell r="I1396" t="str">
            <v>2.1.1</v>
          </cell>
          <cell r="AF1396" t="str">
            <v>Подряд</v>
          </cell>
          <cell r="BS1396" t="str">
            <v>Да</v>
          </cell>
        </row>
        <row r="1397">
          <cell r="I1397" t="str">
            <v>2.1.1</v>
          </cell>
          <cell r="AF1397" t="str">
            <v>Подряд</v>
          </cell>
          <cell r="BS1397" t="str">
            <v>Да</v>
          </cell>
        </row>
        <row r="1398">
          <cell r="I1398" t="str">
            <v>2.1.1</v>
          </cell>
          <cell r="AF1398" t="str">
            <v>Подряд</v>
          </cell>
          <cell r="BS1398" t="str">
            <v>Да</v>
          </cell>
        </row>
        <row r="1399">
          <cell r="I1399" t="str">
            <v>2.1.1</v>
          </cell>
          <cell r="AF1399" t="str">
            <v>Подряд</v>
          </cell>
          <cell r="BS1399" t="str">
            <v>Да</v>
          </cell>
        </row>
        <row r="1400">
          <cell r="I1400" t="str">
            <v>2.1.1</v>
          </cell>
          <cell r="AF1400" t="str">
            <v>Подряд</v>
          </cell>
          <cell r="BS1400" t="str">
            <v>Да</v>
          </cell>
        </row>
        <row r="1401">
          <cell r="I1401" t="str">
            <v>2.1.1</v>
          </cell>
          <cell r="AF1401" t="str">
            <v>Подряд</v>
          </cell>
          <cell r="BS1401" t="str">
            <v>Да</v>
          </cell>
        </row>
        <row r="1402">
          <cell r="I1402" t="str">
            <v>2.1.1</v>
          </cell>
          <cell r="AF1402" t="str">
            <v>Подряд</v>
          </cell>
          <cell r="BS1402" t="str">
            <v>Да</v>
          </cell>
        </row>
        <row r="1403">
          <cell r="I1403" t="str">
            <v>2.1.1</v>
          </cell>
          <cell r="AF1403" t="str">
            <v>Подряд</v>
          </cell>
          <cell r="BS1403" t="str">
            <v>Да</v>
          </cell>
        </row>
        <row r="1404">
          <cell r="I1404" t="str">
            <v>2.1.1</v>
          </cell>
          <cell r="AF1404" t="str">
            <v>Подряд</v>
          </cell>
          <cell r="BS1404" t="str">
            <v>Да</v>
          </cell>
        </row>
        <row r="1405">
          <cell r="I1405" t="str">
            <v>2.1.1</v>
          </cell>
          <cell r="AF1405" t="str">
            <v>Подряд</v>
          </cell>
          <cell r="BS1405" t="str">
            <v>Да</v>
          </cell>
        </row>
        <row r="1406">
          <cell r="I1406" t="str">
            <v>2.1.1</v>
          </cell>
          <cell r="AF1406" t="str">
            <v>Подряд</v>
          </cell>
          <cell r="BS1406" t="str">
            <v>Да</v>
          </cell>
        </row>
        <row r="1407">
          <cell r="I1407" t="str">
            <v>2.1.1</v>
          </cell>
          <cell r="AF1407" t="str">
            <v>Подряд</v>
          </cell>
          <cell r="BS1407" t="str">
            <v>Да</v>
          </cell>
        </row>
        <row r="1408">
          <cell r="I1408" t="str">
            <v>2.1.1</v>
          </cell>
          <cell r="AF1408" t="str">
            <v>Подряд</v>
          </cell>
          <cell r="BS1408" t="str">
            <v>Да</v>
          </cell>
        </row>
        <row r="1409">
          <cell r="I1409" t="str">
            <v>2.1.1</v>
          </cell>
          <cell r="AF1409" t="str">
            <v>Подряд</v>
          </cell>
          <cell r="BS1409" t="str">
            <v>Да</v>
          </cell>
        </row>
        <row r="1410">
          <cell r="I1410" t="str">
            <v>2.1.1</v>
          </cell>
          <cell r="AF1410" t="str">
            <v>Подряд</v>
          </cell>
          <cell r="BS1410" t="str">
            <v>Да</v>
          </cell>
        </row>
        <row r="1411">
          <cell r="I1411" t="str">
            <v>2.1.1</v>
          </cell>
          <cell r="AF1411" t="str">
            <v>Подряд</v>
          </cell>
          <cell r="BS1411" t="str">
            <v>Да</v>
          </cell>
        </row>
        <row r="1412">
          <cell r="I1412" t="str">
            <v>2.1.1</v>
          </cell>
          <cell r="AF1412" t="str">
            <v>Подряд</v>
          </cell>
          <cell r="BS1412" t="str">
            <v>Да</v>
          </cell>
        </row>
        <row r="1413">
          <cell r="I1413" t="str">
            <v>2.1.1</v>
          </cell>
          <cell r="AF1413" t="str">
            <v>Подряд</v>
          </cell>
          <cell r="BS1413" t="str">
            <v>Да</v>
          </cell>
        </row>
        <row r="1414">
          <cell r="I1414" t="str">
            <v>2.1.1</v>
          </cell>
          <cell r="AF1414" t="str">
            <v>Подряд</v>
          </cell>
          <cell r="BS1414" t="str">
            <v>Да</v>
          </cell>
        </row>
        <row r="1415">
          <cell r="I1415" t="str">
            <v>2.1.1</v>
          </cell>
          <cell r="AF1415" t="str">
            <v>Подряд</v>
          </cell>
          <cell r="BS1415" t="str">
            <v>Да</v>
          </cell>
        </row>
        <row r="1416">
          <cell r="I1416" t="str">
            <v>2.1.1</v>
          </cell>
          <cell r="AF1416" t="str">
            <v>Подряд</v>
          </cell>
          <cell r="BS1416" t="str">
            <v>Да</v>
          </cell>
        </row>
        <row r="1417">
          <cell r="I1417" t="str">
            <v>2.1.1</v>
          </cell>
          <cell r="AF1417" t="str">
            <v>Подряд</v>
          </cell>
          <cell r="BS1417" t="str">
            <v>Да</v>
          </cell>
        </row>
        <row r="1418">
          <cell r="I1418" t="str">
            <v>2.1.1</v>
          </cell>
          <cell r="AF1418" t="str">
            <v>Подряд</v>
          </cell>
          <cell r="BS1418" t="str">
            <v>Да</v>
          </cell>
        </row>
        <row r="1419">
          <cell r="I1419" t="str">
            <v>2.1.1</v>
          </cell>
          <cell r="AF1419" t="str">
            <v>Подряд</v>
          </cell>
          <cell r="BS1419" t="str">
            <v>Да</v>
          </cell>
        </row>
        <row r="1420">
          <cell r="I1420" t="str">
            <v>2.1.1</v>
          </cell>
          <cell r="AF1420" t="str">
            <v>Подряд</v>
          </cell>
          <cell r="BS1420" t="str">
            <v>Да</v>
          </cell>
        </row>
        <row r="1421">
          <cell r="I1421" t="str">
            <v>2.1.1</v>
          </cell>
          <cell r="AF1421" t="str">
            <v>Подряд</v>
          </cell>
          <cell r="BS1421" t="str">
            <v>Да</v>
          </cell>
        </row>
        <row r="1422">
          <cell r="I1422" t="str">
            <v>2.1.1</v>
          </cell>
          <cell r="AF1422" t="str">
            <v>Подряд</v>
          </cell>
          <cell r="BS1422" t="str">
            <v>Да</v>
          </cell>
        </row>
        <row r="1423">
          <cell r="I1423" t="str">
            <v>2.1.1</v>
          </cell>
          <cell r="AF1423" t="str">
            <v>Подряд</v>
          </cell>
          <cell r="BS1423" t="str">
            <v>Да</v>
          </cell>
        </row>
        <row r="1424">
          <cell r="I1424" t="str">
            <v>2.1.1</v>
          </cell>
          <cell r="AF1424" t="str">
            <v>Подряд</v>
          </cell>
          <cell r="BS1424" t="str">
            <v>Да</v>
          </cell>
        </row>
        <row r="1425">
          <cell r="I1425" t="str">
            <v>2.1.1</v>
          </cell>
          <cell r="AF1425" t="str">
            <v>Подряд</v>
          </cell>
          <cell r="BS1425" t="str">
            <v>Да</v>
          </cell>
        </row>
        <row r="1426">
          <cell r="I1426" t="str">
            <v>2.1.1</v>
          </cell>
          <cell r="AF1426" t="str">
            <v>Подряд</v>
          </cell>
          <cell r="BS1426" t="str">
            <v>Да</v>
          </cell>
        </row>
        <row r="1427">
          <cell r="I1427" t="str">
            <v>2.1.1</v>
          </cell>
          <cell r="AF1427" t="str">
            <v>Подряд</v>
          </cell>
          <cell r="BS1427" t="str">
            <v>Да</v>
          </cell>
        </row>
        <row r="1428">
          <cell r="I1428" t="str">
            <v>2.1.1</v>
          </cell>
          <cell r="AF1428" t="str">
            <v>Подряд</v>
          </cell>
          <cell r="BS1428" t="str">
            <v>Да</v>
          </cell>
        </row>
        <row r="1429">
          <cell r="I1429" t="str">
            <v>2.1.1</v>
          </cell>
          <cell r="AF1429" t="str">
            <v>Подряд</v>
          </cell>
          <cell r="BS1429" t="str">
            <v>Да</v>
          </cell>
        </row>
        <row r="1430">
          <cell r="I1430" t="str">
            <v>2.1.1</v>
          </cell>
          <cell r="AF1430" t="str">
            <v>Подряд</v>
          </cell>
          <cell r="BS1430" t="str">
            <v>Да</v>
          </cell>
        </row>
        <row r="1431">
          <cell r="I1431" t="str">
            <v>2.1.1</v>
          </cell>
          <cell r="AF1431" t="str">
            <v>Подряд</v>
          </cell>
          <cell r="BS1431" t="str">
            <v>Да</v>
          </cell>
        </row>
        <row r="1432">
          <cell r="I1432" t="str">
            <v>2.1.1</v>
          </cell>
          <cell r="AF1432" t="str">
            <v>Подряд</v>
          </cell>
          <cell r="BS1432" t="str">
            <v>Да</v>
          </cell>
        </row>
        <row r="1433">
          <cell r="I1433" t="str">
            <v>2.1.1</v>
          </cell>
          <cell r="AF1433" t="str">
            <v>Подряд</v>
          </cell>
          <cell r="BS1433" t="str">
            <v>Да</v>
          </cell>
        </row>
        <row r="1434">
          <cell r="I1434" t="str">
            <v>2.1.1</v>
          </cell>
          <cell r="AF1434" t="str">
            <v>Подряд</v>
          </cell>
          <cell r="BS1434" t="str">
            <v>Да</v>
          </cell>
        </row>
        <row r="1435">
          <cell r="I1435" t="str">
            <v>2.1.1</v>
          </cell>
          <cell r="AF1435" t="str">
            <v>Подряд</v>
          </cell>
          <cell r="BS1435" t="str">
            <v>Да</v>
          </cell>
        </row>
        <row r="1436">
          <cell r="I1436" t="str">
            <v>2.1.1</v>
          </cell>
          <cell r="AF1436" t="str">
            <v>Подряд</v>
          </cell>
          <cell r="BS1436" t="str">
            <v>Да</v>
          </cell>
        </row>
        <row r="1437">
          <cell r="I1437" t="str">
            <v>2.1.1</v>
          </cell>
          <cell r="AF1437" t="str">
            <v>Подряд</v>
          </cell>
          <cell r="BS1437" t="str">
            <v>Да</v>
          </cell>
        </row>
        <row r="1438">
          <cell r="I1438" t="str">
            <v>2.1.1</v>
          </cell>
          <cell r="AF1438" t="str">
            <v>Подряд</v>
          </cell>
          <cell r="BS1438" t="str">
            <v>Да</v>
          </cell>
        </row>
        <row r="1439">
          <cell r="I1439" t="str">
            <v>2.1.1</v>
          </cell>
          <cell r="AF1439" t="str">
            <v>Подряд</v>
          </cell>
          <cell r="BS1439" t="str">
            <v>Да</v>
          </cell>
        </row>
        <row r="1440">
          <cell r="I1440" t="str">
            <v>2.1.1</v>
          </cell>
          <cell r="AF1440" t="str">
            <v>Подряд</v>
          </cell>
          <cell r="BS1440" t="str">
            <v>Да</v>
          </cell>
        </row>
        <row r="1441">
          <cell r="I1441" t="str">
            <v>2.1.1</v>
          </cell>
          <cell r="AF1441" t="str">
            <v>Подряд</v>
          </cell>
          <cell r="BS1441" t="str">
            <v>Да</v>
          </cell>
        </row>
        <row r="1442">
          <cell r="I1442" t="str">
            <v>2.1.1</v>
          </cell>
          <cell r="AF1442" t="str">
            <v>Подряд</v>
          </cell>
          <cell r="BS1442" t="str">
            <v>Да</v>
          </cell>
        </row>
        <row r="1443">
          <cell r="I1443" t="str">
            <v>2.1.1</v>
          </cell>
          <cell r="AF1443" t="str">
            <v>Подряд</v>
          </cell>
          <cell r="BS1443" t="str">
            <v>Да</v>
          </cell>
        </row>
        <row r="1444">
          <cell r="I1444" t="str">
            <v>2.1.1</v>
          </cell>
          <cell r="AF1444" t="str">
            <v>Подряд</v>
          </cell>
          <cell r="BS1444" t="str">
            <v>Да</v>
          </cell>
        </row>
        <row r="1445">
          <cell r="I1445" t="str">
            <v>2.1.1</v>
          </cell>
          <cell r="AF1445" t="str">
            <v>Подряд</v>
          </cell>
          <cell r="BS1445" t="str">
            <v>Да</v>
          </cell>
        </row>
        <row r="1446">
          <cell r="I1446" t="str">
            <v>2.1.1</v>
          </cell>
          <cell r="AF1446" t="str">
            <v>Подряд</v>
          </cell>
          <cell r="BS1446" t="str">
            <v>Да</v>
          </cell>
        </row>
        <row r="1447">
          <cell r="I1447" t="str">
            <v>2.1.1</v>
          </cell>
          <cell r="AF1447" t="str">
            <v>Подряд</v>
          </cell>
          <cell r="BS1447" t="str">
            <v>Да</v>
          </cell>
        </row>
        <row r="1448">
          <cell r="I1448" t="str">
            <v>2.1.1</v>
          </cell>
          <cell r="AF1448" t="str">
            <v>Подряд</v>
          </cell>
          <cell r="BS1448" t="str">
            <v>Да</v>
          </cell>
        </row>
        <row r="1449">
          <cell r="I1449" t="str">
            <v>2.1.1</v>
          </cell>
          <cell r="AF1449" t="str">
            <v>Подряд</v>
          </cell>
          <cell r="BS1449" t="str">
            <v>Да</v>
          </cell>
        </row>
        <row r="1450">
          <cell r="I1450" t="str">
            <v>2.1.1</v>
          </cell>
          <cell r="AF1450" t="str">
            <v>Подряд</v>
          </cell>
          <cell r="BS1450" t="str">
            <v>Да</v>
          </cell>
        </row>
        <row r="1451">
          <cell r="I1451" t="str">
            <v>2.1.1</v>
          </cell>
          <cell r="AF1451" t="str">
            <v>Подряд</v>
          </cell>
          <cell r="BS1451" t="str">
            <v>Да</v>
          </cell>
        </row>
        <row r="1452">
          <cell r="I1452" t="str">
            <v>2.1.1</v>
          </cell>
          <cell r="AF1452" t="str">
            <v>Подряд</v>
          </cell>
          <cell r="BS1452" t="str">
            <v>Да</v>
          </cell>
        </row>
        <row r="1453">
          <cell r="I1453" t="str">
            <v>2.1.1</v>
          </cell>
          <cell r="AF1453" t="str">
            <v>Подряд</v>
          </cell>
          <cell r="BS1453" t="str">
            <v>Да</v>
          </cell>
        </row>
        <row r="1454">
          <cell r="I1454" t="str">
            <v>2.1.1</v>
          </cell>
          <cell r="AF1454" t="str">
            <v>Подряд</v>
          </cell>
          <cell r="BS1454" t="str">
            <v>Да</v>
          </cell>
        </row>
        <row r="1455">
          <cell r="I1455" t="str">
            <v>2.1.1</v>
          </cell>
          <cell r="AF1455" t="str">
            <v>Подряд</v>
          </cell>
          <cell r="BS1455" t="str">
            <v>Да</v>
          </cell>
        </row>
        <row r="1456">
          <cell r="I1456" t="str">
            <v>2.1.1</v>
          </cell>
          <cell r="AF1456" t="str">
            <v>Подряд</v>
          </cell>
          <cell r="BS1456" t="str">
            <v>Да</v>
          </cell>
        </row>
        <row r="1457">
          <cell r="I1457" t="str">
            <v>2.1.1</v>
          </cell>
          <cell r="AF1457" t="str">
            <v>Подряд</v>
          </cell>
          <cell r="BS1457" t="str">
            <v>Да</v>
          </cell>
        </row>
        <row r="1458">
          <cell r="I1458" t="str">
            <v>2.1.1</v>
          </cell>
          <cell r="AF1458" t="str">
            <v>Подряд</v>
          </cell>
          <cell r="BS1458" t="str">
            <v>Да</v>
          </cell>
        </row>
        <row r="1459">
          <cell r="I1459" t="str">
            <v>2.1.1</v>
          </cell>
          <cell r="AF1459" t="str">
            <v>Подряд</v>
          </cell>
          <cell r="BS1459" t="str">
            <v>Да</v>
          </cell>
        </row>
        <row r="1460">
          <cell r="I1460" t="str">
            <v>2.1.1</v>
          </cell>
          <cell r="AF1460" t="str">
            <v>Подряд</v>
          </cell>
          <cell r="BS1460" t="str">
            <v>Да</v>
          </cell>
        </row>
        <row r="1461">
          <cell r="I1461" t="str">
            <v>2.1.1</v>
          </cell>
          <cell r="AF1461" t="str">
            <v>Подряд</v>
          </cell>
          <cell r="BS1461" t="str">
            <v>Да</v>
          </cell>
        </row>
        <row r="1462">
          <cell r="I1462" t="str">
            <v>2.1.1</v>
          </cell>
          <cell r="AF1462" t="str">
            <v>Подряд</v>
          </cell>
          <cell r="BS1462" t="str">
            <v>Да</v>
          </cell>
        </row>
        <row r="1463">
          <cell r="I1463" t="str">
            <v>2.1.1</v>
          </cell>
          <cell r="AF1463" t="str">
            <v>Подряд</v>
          </cell>
          <cell r="BS1463" t="str">
            <v>Да</v>
          </cell>
        </row>
        <row r="1464">
          <cell r="I1464" t="str">
            <v>2.1.1</v>
          </cell>
          <cell r="AF1464" t="str">
            <v>Подряд</v>
          </cell>
          <cell r="BS1464" t="str">
            <v>Да</v>
          </cell>
        </row>
        <row r="1465">
          <cell r="I1465" t="str">
            <v>2.1.1</v>
          </cell>
          <cell r="AF1465" t="str">
            <v>Подряд</v>
          </cell>
          <cell r="BS1465" t="str">
            <v>Да</v>
          </cell>
        </row>
        <row r="1466">
          <cell r="I1466" t="str">
            <v>2.1.1</v>
          </cell>
          <cell r="AF1466" t="str">
            <v>Подряд</v>
          </cell>
          <cell r="BS1466" t="str">
            <v>Да</v>
          </cell>
        </row>
        <row r="1467">
          <cell r="I1467" t="str">
            <v>2.1.1</v>
          </cell>
          <cell r="AF1467" t="str">
            <v>Подряд</v>
          </cell>
          <cell r="BS1467" t="str">
            <v>Да</v>
          </cell>
        </row>
        <row r="1468">
          <cell r="I1468" t="str">
            <v>2.1.1</v>
          </cell>
          <cell r="AF1468" t="str">
            <v>Подряд</v>
          </cell>
          <cell r="BS1468" t="str">
            <v>Да</v>
          </cell>
        </row>
        <row r="1469">
          <cell r="I1469" t="str">
            <v>2.1.1</v>
          </cell>
          <cell r="AF1469" t="str">
            <v>Подряд</v>
          </cell>
          <cell r="BS1469" t="str">
            <v>Да</v>
          </cell>
        </row>
        <row r="1470">
          <cell r="I1470" t="str">
            <v>2.1.1</v>
          </cell>
          <cell r="AF1470" t="str">
            <v>Подряд</v>
          </cell>
          <cell r="BS1470" t="str">
            <v>Да</v>
          </cell>
        </row>
        <row r="1471">
          <cell r="I1471" t="str">
            <v>2.1.1</v>
          </cell>
          <cell r="AF1471" t="str">
            <v>Подряд</v>
          </cell>
          <cell r="BS1471" t="str">
            <v>Да</v>
          </cell>
        </row>
        <row r="1472">
          <cell r="I1472" t="str">
            <v>2.1.1</v>
          </cell>
          <cell r="AF1472" t="str">
            <v>Подряд</v>
          </cell>
          <cell r="BS1472" t="str">
            <v>Да</v>
          </cell>
        </row>
        <row r="1473">
          <cell r="I1473" t="str">
            <v>2.1.1</v>
          </cell>
          <cell r="AF1473" t="str">
            <v>Подряд</v>
          </cell>
          <cell r="BS1473" t="str">
            <v>Да</v>
          </cell>
        </row>
        <row r="1474">
          <cell r="I1474" t="str">
            <v>2.1.1</v>
          </cell>
          <cell r="AF1474" t="str">
            <v>Подряд</v>
          </cell>
          <cell r="BS1474" t="str">
            <v>Да</v>
          </cell>
        </row>
        <row r="1475">
          <cell r="I1475" t="str">
            <v>2.1.1</v>
          </cell>
          <cell r="AF1475" t="str">
            <v>Подряд</v>
          </cell>
          <cell r="BS1475" t="str">
            <v>Да</v>
          </cell>
        </row>
        <row r="1476">
          <cell r="I1476" t="str">
            <v>2.1.1</v>
          </cell>
          <cell r="AF1476" t="str">
            <v>Подряд</v>
          </cell>
          <cell r="BS1476" t="str">
            <v>Да</v>
          </cell>
        </row>
        <row r="1477">
          <cell r="I1477" t="str">
            <v>2.1.1</v>
          </cell>
          <cell r="AF1477" t="str">
            <v>Подряд</v>
          </cell>
          <cell r="BS1477" t="str">
            <v>Да</v>
          </cell>
        </row>
        <row r="1478">
          <cell r="I1478" t="str">
            <v>2.1.1</v>
          </cell>
          <cell r="AF1478" t="str">
            <v>Подряд</v>
          </cell>
          <cell r="BS1478" t="str">
            <v>Да</v>
          </cell>
        </row>
        <row r="1479">
          <cell r="I1479" t="str">
            <v>2.1.1</v>
          </cell>
          <cell r="AF1479" t="str">
            <v>Подряд</v>
          </cell>
          <cell r="BS1479" t="str">
            <v>Да</v>
          </cell>
        </row>
        <row r="1480">
          <cell r="I1480" t="str">
            <v>2.1.1</v>
          </cell>
          <cell r="AF1480" t="str">
            <v>Подряд</v>
          </cell>
          <cell r="BS1480" t="str">
            <v>Да</v>
          </cell>
        </row>
        <row r="1481">
          <cell r="I1481" t="str">
            <v>2.1.1</v>
          </cell>
          <cell r="AF1481" t="str">
            <v>Подряд</v>
          </cell>
          <cell r="BS1481" t="str">
            <v>Да</v>
          </cell>
        </row>
        <row r="1482">
          <cell r="I1482" t="str">
            <v>2.1.1</v>
          </cell>
          <cell r="AF1482" t="str">
            <v>Подряд</v>
          </cell>
          <cell r="BS1482" t="str">
            <v>Да</v>
          </cell>
        </row>
        <row r="1483">
          <cell r="I1483" t="str">
            <v>2.1.1</v>
          </cell>
          <cell r="AF1483" t="str">
            <v>Подряд</v>
          </cell>
          <cell r="BS1483" t="str">
            <v>Да</v>
          </cell>
        </row>
        <row r="1484">
          <cell r="I1484" t="str">
            <v>2.1.1</v>
          </cell>
          <cell r="AF1484" t="str">
            <v>Подряд</v>
          </cell>
          <cell r="BS1484" t="str">
            <v>Да</v>
          </cell>
        </row>
        <row r="1485">
          <cell r="I1485" t="str">
            <v>2.1.1</v>
          </cell>
          <cell r="AF1485" t="str">
            <v>Подряд</v>
          </cell>
          <cell r="BS1485" t="str">
            <v>Да</v>
          </cell>
        </row>
        <row r="1486">
          <cell r="I1486" t="str">
            <v>2.1.1</v>
          </cell>
          <cell r="AF1486" t="str">
            <v>Подряд</v>
          </cell>
          <cell r="BS1486" t="str">
            <v>Да</v>
          </cell>
        </row>
        <row r="1487">
          <cell r="I1487" t="str">
            <v>2.1.1</v>
          </cell>
          <cell r="AF1487" t="str">
            <v>Подряд</v>
          </cell>
          <cell r="BS1487" t="str">
            <v>Да</v>
          </cell>
        </row>
        <row r="1488">
          <cell r="I1488" t="str">
            <v>2.1.1</v>
          </cell>
          <cell r="AF1488" t="str">
            <v>Подряд</v>
          </cell>
          <cell r="BS1488" t="str">
            <v>Да</v>
          </cell>
        </row>
        <row r="1489">
          <cell r="I1489" t="str">
            <v>2.1.1</v>
          </cell>
          <cell r="AF1489" t="str">
            <v>Подряд</v>
          </cell>
          <cell r="BS1489" t="str">
            <v>Да</v>
          </cell>
        </row>
        <row r="1490">
          <cell r="I1490" t="str">
            <v>2.1.1</v>
          </cell>
          <cell r="AF1490" t="str">
            <v>Подряд</v>
          </cell>
          <cell r="BS1490" t="str">
            <v>Да</v>
          </cell>
        </row>
        <row r="1491">
          <cell r="I1491" t="str">
            <v>2.1.1</v>
          </cell>
          <cell r="AF1491" t="str">
            <v>Подряд</v>
          </cell>
          <cell r="BS1491" t="str">
            <v>Да</v>
          </cell>
        </row>
        <row r="1492">
          <cell r="I1492" t="str">
            <v>2.1.1</v>
          </cell>
          <cell r="AF1492" t="str">
            <v>Подряд</v>
          </cell>
          <cell r="BS1492" t="str">
            <v>Да</v>
          </cell>
        </row>
        <row r="1493">
          <cell r="I1493" t="str">
            <v>2.1.1</v>
          </cell>
          <cell r="AF1493" t="str">
            <v>Подряд</v>
          </cell>
          <cell r="BS1493" t="str">
            <v>Да</v>
          </cell>
        </row>
        <row r="1494">
          <cell r="I1494" t="str">
            <v>2.1.1</v>
          </cell>
          <cell r="AF1494" t="str">
            <v>Подряд</v>
          </cell>
          <cell r="BS1494" t="str">
            <v>Да</v>
          </cell>
        </row>
        <row r="1495">
          <cell r="I1495" t="str">
            <v>2.1.1</v>
          </cell>
          <cell r="AF1495" t="str">
            <v>Подряд</v>
          </cell>
          <cell r="BS1495" t="str">
            <v>Да</v>
          </cell>
        </row>
        <row r="1496">
          <cell r="I1496" t="str">
            <v>2.1.1</v>
          </cell>
          <cell r="AF1496" t="str">
            <v>Подряд</v>
          </cell>
          <cell r="BS1496" t="str">
            <v>Да</v>
          </cell>
        </row>
        <row r="1497">
          <cell r="I1497" t="str">
            <v>2.1.1</v>
          </cell>
          <cell r="AF1497" t="str">
            <v>Подряд</v>
          </cell>
          <cell r="BS1497" t="str">
            <v>Да</v>
          </cell>
        </row>
        <row r="1498">
          <cell r="I1498" t="str">
            <v>2.1.1</v>
          </cell>
          <cell r="AF1498" t="str">
            <v>Подряд</v>
          </cell>
          <cell r="BS1498" t="str">
            <v>Да</v>
          </cell>
        </row>
        <row r="1499">
          <cell r="I1499" t="str">
            <v>2.1.1</v>
          </cell>
          <cell r="AF1499" t="str">
            <v>Подряд</v>
          </cell>
          <cell r="BS1499" t="str">
            <v>Да</v>
          </cell>
        </row>
        <row r="1500">
          <cell r="I1500" t="str">
            <v>2.1.1</v>
          </cell>
          <cell r="AF1500" t="str">
            <v>Подряд</v>
          </cell>
          <cell r="BS1500" t="str">
            <v>Да</v>
          </cell>
        </row>
        <row r="1501">
          <cell r="I1501" t="str">
            <v>2.1.1</v>
          </cell>
          <cell r="AF1501" t="str">
            <v>Подряд</v>
          </cell>
          <cell r="BS1501" t="str">
            <v>Да</v>
          </cell>
        </row>
        <row r="1502">
          <cell r="I1502" t="str">
            <v>2.1.1</v>
          </cell>
          <cell r="AF1502" t="str">
            <v>Подряд</v>
          </cell>
          <cell r="BS1502" t="str">
            <v>Да</v>
          </cell>
        </row>
        <row r="1503">
          <cell r="I1503" t="str">
            <v>2.1.1</v>
          </cell>
          <cell r="AF1503" t="str">
            <v>Подряд</v>
          </cell>
          <cell r="BS1503" t="str">
            <v>Да</v>
          </cell>
        </row>
        <row r="1504">
          <cell r="I1504" t="str">
            <v>2.1.1</v>
          </cell>
          <cell r="AF1504" t="str">
            <v>Подряд</v>
          </cell>
          <cell r="BS1504" t="str">
            <v>Да</v>
          </cell>
        </row>
        <row r="1505">
          <cell r="I1505" t="str">
            <v>2.1.1</v>
          </cell>
          <cell r="AF1505" t="str">
            <v>Подряд</v>
          </cell>
          <cell r="BS1505" t="str">
            <v>Да</v>
          </cell>
        </row>
        <row r="1506">
          <cell r="I1506" t="str">
            <v>2.1.1</v>
          </cell>
          <cell r="AF1506" t="str">
            <v>Подряд</v>
          </cell>
          <cell r="BS1506" t="str">
            <v>Да</v>
          </cell>
        </row>
        <row r="1507">
          <cell r="I1507" t="str">
            <v>2.1.1</v>
          </cell>
          <cell r="AF1507" t="str">
            <v>Подряд</v>
          </cell>
          <cell r="BS1507" t="str">
            <v>Да</v>
          </cell>
        </row>
        <row r="1508">
          <cell r="I1508" t="str">
            <v>2.1.1</v>
          </cell>
          <cell r="AF1508" t="str">
            <v>Подряд</v>
          </cell>
          <cell r="BS1508" t="str">
            <v>Да</v>
          </cell>
        </row>
        <row r="1509">
          <cell r="I1509" t="str">
            <v>2.1.1</v>
          </cell>
          <cell r="AF1509" t="str">
            <v>Подряд</v>
          </cell>
          <cell r="BS1509" t="str">
            <v>Да</v>
          </cell>
        </row>
        <row r="1510">
          <cell r="I1510" t="str">
            <v>2.1.1</v>
          </cell>
          <cell r="AF1510" t="str">
            <v>Подряд</v>
          </cell>
          <cell r="BS1510" t="str">
            <v>Да</v>
          </cell>
        </row>
        <row r="1511">
          <cell r="I1511" t="str">
            <v>2.1.1</v>
          </cell>
          <cell r="AF1511" t="str">
            <v>Подряд</v>
          </cell>
          <cell r="BS1511" t="str">
            <v>Да</v>
          </cell>
        </row>
        <row r="1512">
          <cell r="I1512" t="str">
            <v>2.1.1</v>
          </cell>
          <cell r="AF1512" t="str">
            <v>Подряд</v>
          </cell>
          <cell r="BS1512" t="str">
            <v>Да</v>
          </cell>
        </row>
        <row r="1513">
          <cell r="I1513" t="str">
            <v>2.1.1</v>
          </cell>
          <cell r="AF1513" t="str">
            <v>Подряд</v>
          </cell>
          <cell r="BS1513" t="str">
            <v>Да</v>
          </cell>
        </row>
        <row r="1514">
          <cell r="I1514" t="str">
            <v>2.1.1</v>
          </cell>
          <cell r="AF1514" t="str">
            <v>Подряд</v>
          </cell>
          <cell r="BS1514" t="str">
            <v>Да</v>
          </cell>
        </row>
        <row r="1515">
          <cell r="I1515" t="str">
            <v>2.1.1</v>
          </cell>
          <cell r="AF1515" t="str">
            <v>Подряд</v>
          </cell>
          <cell r="BS1515" t="str">
            <v>Да</v>
          </cell>
        </row>
        <row r="1516">
          <cell r="I1516" t="str">
            <v>2.1.1</v>
          </cell>
          <cell r="AF1516" t="str">
            <v>Подряд</v>
          </cell>
          <cell r="BS1516" t="str">
            <v>Да</v>
          </cell>
        </row>
        <row r="1517">
          <cell r="I1517" t="str">
            <v>2.1.1</v>
          </cell>
          <cell r="AF1517" t="str">
            <v>Подряд</v>
          </cell>
          <cell r="BS1517" t="str">
            <v>Да</v>
          </cell>
        </row>
        <row r="1518">
          <cell r="I1518" t="str">
            <v>2.1.1</v>
          </cell>
          <cell r="AF1518" t="str">
            <v>Подряд</v>
          </cell>
          <cell r="BS1518" t="str">
            <v>Да</v>
          </cell>
        </row>
        <row r="1519">
          <cell r="I1519" t="str">
            <v>2.1.1</v>
          </cell>
          <cell r="AF1519" t="str">
            <v>Подряд</v>
          </cell>
          <cell r="BS1519" t="str">
            <v>Да</v>
          </cell>
        </row>
        <row r="1520">
          <cell r="I1520" t="str">
            <v>2.1.1</v>
          </cell>
          <cell r="AF1520" t="str">
            <v>Подряд</v>
          </cell>
          <cell r="BS1520" t="str">
            <v>Да</v>
          </cell>
        </row>
        <row r="1521">
          <cell r="I1521" t="str">
            <v>2.1.1</v>
          </cell>
          <cell r="AF1521" t="str">
            <v>Подряд</v>
          </cell>
          <cell r="BS1521" t="str">
            <v>Да</v>
          </cell>
        </row>
        <row r="1522">
          <cell r="I1522" t="str">
            <v>2.1.1</v>
          </cell>
          <cell r="AF1522" t="str">
            <v>Подряд</v>
          </cell>
          <cell r="BS1522" t="str">
            <v>Да</v>
          </cell>
        </row>
        <row r="1523">
          <cell r="I1523" t="str">
            <v>2.1.1</v>
          </cell>
          <cell r="AF1523" t="str">
            <v>Подряд</v>
          </cell>
          <cell r="BS1523" t="str">
            <v>Да</v>
          </cell>
        </row>
        <row r="1524">
          <cell r="I1524" t="str">
            <v>2.1.1</v>
          </cell>
          <cell r="AF1524" t="str">
            <v>Подряд</v>
          </cell>
          <cell r="BS1524" t="str">
            <v>Да</v>
          </cell>
        </row>
        <row r="1525">
          <cell r="I1525" t="str">
            <v>2.1.1</v>
          </cell>
          <cell r="AF1525" t="str">
            <v>Подряд</v>
          </cell>
          <cell r="BS1525" t="str">
            <v>Да</v>
          </cell>
        </row>
        <row r="1526">
          <cell r="I1526" t="str">
            <v>2.1.1</v>
          </cell>
          <cell r="AF1526" t="str">
            <v>Подряд</v>
          </cell>
          <cell r="BS1526" t="str">
            <v>Да</v>
          </cell>
        </row>
        <row r="1527">
          <cell r="I1527" t="str">
            <v>2.1.1</v>
          </cell>
          <cell r="AF1527" t="str">
            <v>Подряд</v>
          </cell>
          <cell r="BS1527" t="str">
            <v>Да</v>
          </cell>
        </row>
        <row r="1528">
          <cell r="I1528" t="str">
            <v>2.1.1</v>
          </cell>
          <cell r="AF1528" t="str">
            <v>Подряд</v>
          </cell>
          <cell r="BS1528" t="str">
            <v>Да</v>
          </cell>
        </row>
        <row r="1529">
          <cell r="I1529" t="str">
            <v>2.1.1</v>
          </cell>
          <cell r="AF1529" t="str">
            <v>Подряд</v>
          </cell>
          <cell r="BS1529" t="str">
            <v>Да</v>
          </cell>
        </row>
        <row r="1530">
          <cell r="I1530" t="str">
            <v>2.1.1</v>
          </cell>
          <cell r="AF1530" t="str">
            <v>Подряд</v>
          </cell>
          <cell r="BS1530" t="str">
            <v>Да</v>
          </cell>
        </row>
        <row r="1531">
          <cell r="I1531" t="str">
            <v>2.1.1</v>
          </cell>
          <cell r="AF1531" t="str">
            <v>Подряд</v>
          </cell>
          <cell r="BS1531" t="str">
            <v>Да</v>
          </cell>
        </row>
        <row r="1532">
          <cell r="I1532" t="str">
            <v>2.1.1</v>
          </cell>
          <cell r="AF1532" t="str">
            <v>Подряд</v>
          </cell>
          <cell r="BS1532" t="str">
            <v>Да</v>
          </cell>
        </row>
        <row r="1533">
          <cell r="I1533" t="str">
            <v>2.1.1</v>
          </cell>
          <cell r="AF1533" t="str">
            <v>Подряд</v>
          </cell>
          <cell r="BS1533" t="str">
            <v>Да</v>
          </cell>
        </row>
        <row r="1534">
          <cell r="I1534" t="str">
            <v>2.1.1</v>
          </cell>
          <cell r="AF1534" t="str">
            <v>Подряд</v>
          </cell>
          <cell r="BS1534" t="str">
            <v>Да</v>
          </cell>
        </row>
        <row r="1535">
          <cell r="I1535" t="str">
            <v>2.1.1</v>
          </cell>
          <cell r="AF1535" t="str">
            <v>Подряд</v>
          </cell>
          <cell r="BS1535" t="str">
            <v>Да</v>
          </cell>
        </row>
        <row r="1536">
          <cell r="I1536" t="str">
            <v>2.1.1</v>
          </cell>
          <cell r="AF1536" t="str">
            <v>Подряд</v>
          </cell>
          <cell r="BS1536" t="str">
            <v>Да</v>
          </cell>
        </row>
        <row r="1537">
          <cell r="I1537" t="str">
            <v>2.1.1</v>
          </cell>
          <cell r="AF1537" t="str">
            <v>Подряд</v>
          </cell>
          <cell r="BS1537" t="str">
            <v>Да</v>
          </cell>
        </row>
        <row r="1538">
          <cell r="I1538" t="str">
            <v>2.1.1</v>
          </cell>
          <cell r="AF1538" t="str">
            <v>Подряд</v>
          </cell>
          <cell r="BS1538" t="str">
            <v>Да</v>
          </cell>
        </row>
        <row r="1539">
          <cell r="I1539" t="str">
            <v>2.1.1</v>
          </cell>
          <cell r="AF1539" t="str">
            <v>Подряд</v>
          </cell>
          <cell r="BS1539" t="str">
            <v>Да</v>
          </cell>
        </row>
        <row r="1540">
          <cell r="I1540" t="str">
            <v>2.1.1</v>
          </cell>
          <cell r="AF1540" t="str">
            <v>Подряд</v>
          </cell>
          <cell r="BS1540" t="str">
            <v>Да</v>
          </cell>
        </row>
        <row r="1541">
          <cell r="I1541" t="str">
            <v>2.1.1</v>
          </cell>
          <cell r="AF1541" t="str">
            <v>Подряд</v>
          </cell>
          <cell r="BS1541" t="str">
            <v>Да</v>
          </cell>
        </row>
        <row r="1542">
          <cell r="I1542" t="str">
            <v>2.1.1</v>
          </cell>
          <cell r="AF1542" t="str">
            <v>Подряд</v>
          </cell>
          <cell r="BS1542" t="str">
            <v>Да</v>
          </cell>
        </row>
        <row r="1543">
          <cell r="I1543" t="str">
            <v>2.1.1</v>
          </cell>
          <cell r="AF1543" t="str">
            <v>Подряд</v>
          </cell>
          <cell r="BS1543" t="str">
            <v>Да</v>
          </cell>
        </row>
        <row r="1544">
          <cell r="I1544" t="str">
            <v>2.1.1</v>
          </cell>
          <cell r="AF1544" t="str">
            <v>Подряд</v>
          </cell>
          <cell r="BS1544" t="str">
            <v>Да</v>
          </cell>
        </row>
        <row r="1545">
          <cell r="I1545" t="str">
            <v>2.1.1</v>
          </cell>
          <cell r="AF1545" t="str">
            <v>Подряд</v>
          </cell>
          <cell r="BS1545" t="str">
            <v>Да</v>
          </cell>
        </row>
        <row r="1546">
          <cell r="I1546" t="str">
            <v>2.1.1</v>
          </cell>
          <cell r="AF1546" t="str">
            <v>Подряд</v>
          </cell>
          <cell r="BS1546" t="str">
            <v>Да</v>
          </cell>
        </row>
        <row r="1547">
          <cell r="I1547" t="str">
            <v>2.1.1</v>
          </cell>
          <cell r="AF1547" t="str">
            <v>Подряд</v>
          </cell>
          <cell r="BS1547" t="str">
            <v>Да</v>
          </cell>
        </row>
        <row r="1548">
          <cell r="I1548" t="str">
            <v>2.1.1</v>
          </cell>
          <cell r="AF1548" t="str">
            <v>Подряд</v>
          </cell>
          <cell r="BS1548" t="str">
            <v>Да</v>
          </cell>
        </row>
        <row r="1549">
          <cell r="I1549" t="str">
            <v>2.1.1</v>
          </cell>
          <cell r="AF1549" t="str">
            <v>Подряд</v>
          </cell>
          <cell r="BS1549" t="str">
            <v>Да</v>
          </cell>
        </row>
        <row r="1550">
          <cell r="I1550" t="str">
            <v>2.1.1</v>
          </cell>
          <cell r="AF1550" t="str">
            <v>Подряд</v>
          </cell>
          <cell r="BS1550" t="str">
            <v>Да</v>
          </cell>
        </row>
        <row r="1551">
          <cell r="I1551" t="str">
            <v>2.1.1</v>
          </cell>
          <cell r="AF1551" t="str">
            <v>Подряд</v>
          </cell>
          <cell r="BS1551" t="str">
            <v>Да</v>
          </cell>
        </row>
        <row r="1552">
          <cell r="I1552" t="str">
            <v>2.1.1</v>
          </cell>
          <cell r="AF1552" t="str">
            <v>Подряд</v>
          </cell>
          <cell r="BS1552" t="str">
            <v>Да</v>
          </cell>
        </row>
        <row r="1553">
          <cell r="I1553" t="str">
            <v>2.1.1</v>
          </cell>
          <cell r="AF1553" t="str">
            <v>Подряд</v>
          </cell>
          <cell r="BS1553" t="str">
            <v>Да</v>
          </cell>
        </row>
        <row r="1554">
          <cell r="I1554" t="str">
            <v>2.1.1</v>
          </cell>
          <cell r="AF1554" t="str">
            <v>Подряд</v>
          </cell>
          <cell r="BS1554" t="str">
            <v>Да</v>
          </cell>
        </row>
        <row r="1555">
          <cell r="I1555" t="str">
            <v>2.1.1</v>
          </cell>
          <cell r="AF1555" t="str">
            <v>Подряд</v>
          </cell>
          <cell r="BS1555" t="str">
            <v>Да</v>
          </cell>
        </row>
        <row r="1556">
          <cell r="I1556" t="str">
            <v>2.1.1</v>
          </cell>
          <cell r="AF1556" t="str">
            <v>Подряд</v>
          </cell>
          <cell r="BS1556" t="str">
            <v>Да</v>
          </cell>
        </row>
        <row r="1557">
          <cell r="I1557" t="str">
            <v>2.1.1</v>
          </cell>
          <cell r="AF1557" t="str">
            <v>Подряд</v>
          </cell>
          <cell r="BS1557" t="str">
            <v>Да</v>
          </cell>
        </row>
        <row r="1558">
          <cell r="I1558" t="str">
            <v>2.1.1</v>
          </cell>
          <cell r="AF1558" t="str">
            <v>Подряд</v>
          </cell>
          <cell r="BS1558" t="str">
            <v>Да</v>
          </cell>
        </row>
        <row r="1559">
          <cell r="I1559" t="str">
            <v>2.1.1</v>
          </cell>
          <cell r="AF1559" t="str">
            <v>Подряд</v>
          </cell>
          <cell r="BS1559" t="str">
            <v>Да</v>
          </cell>
        </row>
        <row r="1560">
          <cell r="I1560" t="str">
            <v>2.1.1</v>
          </cell>
          <cell r="AF1560" t="str">
            <v>Подряд</v>
          </cell>
          <cell r="BS1560" t="str">
            <v>Да</v>
          </cell>
        </row>
        <row r="1561">
          <cell r="I1561" t="str">
            <v>2.1.1</v>
          </cell>
          <cell r="AF1561" t="str">
            <v>Подряд</v>
          </cell>
          <cell r="BS1561" t="str">
            <v>Да</v>
          </cell>
        </row>
        <row r="1562">
          <cell r="I1562" t="str">
            <v>2.1.1</v>
          </cell>
          <cell r="AF1562" t="str">
            <v>Подряд</v>
          </cell>
          <cell r="BS1562" t="str">
            <v>Да</v>
          </cell>
        </row>
        <row r="1563">
          <cell r="I1563" t="str">
            <v>2.1.1</v>
          </cell>
          <cell r="AF1563" t="str">
            <v>Подряд</v>
          </cell>
          <cell r="BS1563" t="str">
            <v>Да</v>
          </cell>
        </row>
        <row r="1564">
          <cell r="I1564" t="str">
            <v>2.1.1</v>
          </cell>
          <cell r="AF1564" t="str">
            <v>Подряд</v>
          </cell>
          <cell r="BS1564" t="str">
            <v>Да</v>
          </cell>
        </row>
        <row r="1565">
          <cell r="I1565" t="str">
            <v>2.1.1</v>
          </cell>
          <cell r="AF1565" t="str">
            <v>Подряд</v>
          </cell>
          <cell r="BS1565" t="str">
            <v>Да</v>
          </cell>
        </row>
        <row r="1566">
          <cell r="I1566" t="str">
            <v>2.1.1</v>
          </cell>
          <cell r="AF1566" t="str">
            <v>Подряд</v>
          </cell>
          <cell r="BS1566" t="str">
            <v>Да</v>
          </cell>
        </row>
        <row r="1567">
          <cell r="I1567" t="str">
            <v>2.1.1</v>
          </cell>
          <cell r="AF1567" t="str">
            <v>Подряд</v>
          </cell>
          <cell r="BS1567" t="str">
            <v>Да</v>
          </cell>
        </row>
        <row r="1568">
          <cell r="I1568" t="str">
            <v>2.1.1</v>
          </cell>
          <cell r="AF1568" t="str">
            <v>Подряд</v>
          </cell>
          <cell r="BS1568" t="str">
            <v>Да</v>
          </cell>
        </row>
        <row r="1569">
          <cell r="I1569" t="str">
            <v>2.1.1</v>
          </cell>
          <cell r="AF1569" t="str">
            <v>Подряд</v>
          </cell>
          <cell r="BS1569" t="str">
            <v>Да</v>
          </cell>
        </row>
        <row r="1570">
          <cell r="I1570" t="str">
            <v>2.1.1</v>
          </cell>
          <cell r="AF1570" t="str">
            <v>Подряд</v>
          </cell>
          <cell r="BS1570" t="str">
            <v>Да</v>
          </cell>
        </row>
        <row r="1571">
          <cell r="I1571" t="str">
            <v>2.1.1</v>
          </cell>
          <cell r="AF1571" t="str">
            <v>Подряд</v>
          </cell>
          <cell r="BS1571" t="str">
            <v>Да</v>
          </cell>
        </row>
        <row r="1572">
          <cell r="I1572" t="str">
            <v>2.1.1</v>
          </cell>
          <cell r="AF1572" t="str">
            <v>Подряд</v>
          </cell>
          <cell r="BS1572" t="str">
            <v>Да</v>
          </cell>
        </row>
        <row r="1573">
          <cell r="I1573" t="str">
            <v>2.1.1</v>
          </cell>
          <cell r="AF1573" t="str">
            <v>Подряд</v>
          </cell>
          <cell r="BS1573" t="str">
            <v>Да</v>
          </cell>
        </row>
        <row r="1574">
          <cell r="I1574" t="str">
            <v>2.1.1</v>
          </cell>
          <cell r="AF1574" t="str">
            <v>Подряд</v>
          </cell>
          <cell r="BS1574" t="str">
            <v>Да</v>
          </cell>
        </row>
        <row r="1575">
          <cell r="I1575" t="str">
            <v>2.1.1</v>
          </cell>
          <cell r="AF1575" t="str">
            <v>Подряд</v>
          </cell>
          <cell r="BS1575" t="str">
            <v>Да</v>
          </cell>
        </row>
        <row r="1576">
          <cell r="I1576" t="str">
            <v>2.1.1</v>
          </cell>
          <cell r="AF1576" t="str">
            <v>Подряд</v>
          </cell>
          <cell r="BS1576" t="str">
            <v>Да</v>
          </cell>
        </row>
        <row r="1577">
          <cell r="I1577" t="str">
            <v>2.1.1</v>
          </cell>
          <cell r="AF1577" t="str">
            <v>Подряд</v>
          </cell>
          <cell r="BS1577" t="str">
            <v>Да</v>
          </cell>
        </row>
        <row r="1578">
          <cell r="I1578" t="str">
            <v>2.1.1</v>
          </cell>
          <cell r="AF1578" t="str">
            <v>Подряд</v>
          </cell>
          <cell r="BS1578" t="str">
            <v>Да</v>
          </cell>
        </row>
        <row r="1579">
          <cell r="I1579" t="str">
            <v>2.1.1</v>
          </cell>
          <cell r="AF1579" t="str">
            <v>Подряд</v>
          </cell>
          <cell r="BS1579" t="str">
            <v>Да</v>
          </cell>
        </row>
        <row r="1580">
          <cell r="I1580" t="str">
            <v>2.1.1</v>
          </cell>
          <cell r="AF1580" t="str">
            <v>Подряд</v>
          </cell>
          <cell r="BS1580" t="str">
            <v>Да</v>
          </cell>
        </row>
        <row r="1581">
          <cell r="I1581" t="str">
            <v>2.1.1</v>
          </cell>
          <cell r="AF1581" t="str">
            <v>Подряд</v>
          </cell>
          <cell r="BS1581" t="str">
            <v>Да</v>
          </cell>
        </row>
        <row r="1582">
          <cell r="I1582" t="str">
            <v>2.1.1</v>
          </cell>
          <cell r="AF1582" t="str">
            <v>Подряд</v>
          </cell>
          <cell r="BS1582" t="str">
            <v>Да</v>
          </cell>
        </row>
        <row r="1583">
          <cell r="I1583" t="str">
            <v>2.1.1</v>
          </cell>
          <cell r="AF1583" t="str">
            <v>Подряд</v>
          </cell>
          <cell r="BS1583" t="str">
            <v>Да</v>
          </cell>
        </row>
        <row r="1584">
          <cell r="I1584" t="str">
            <v>2.1.1</v>
          </cell>
          <cell r="AF1584" t="str">
            <v>Подряд</v>
          </cell>
          <cell r="BS1584" t="str">
            <v>Да</v>
          </cell>
        </row>
        <row r="1585">
          <cell r="I1585" t="str">
            <v>2.1.1</v>
          </cell>
          <cell r="AF1585" t="str">
            <v>Подряд</v>
          </cell>
          <cell r="BS1585" t="str">
            <v>Да</v>
          </cell>
        </row>
        <row r="1586">
          <cell r="I1586" t="str">
            <v>2.1.1</v>
          </cell>
          <cell r="AF1586" t="str">
            <v>Подряд</v>
          </cell>
          <cell r="BS1586" t="str">
            <v>Да</v>
          </cell>
        </row>
        <row r="1587">
          <cell r="I1587" t="str">
            <v>2.1.1</v>
          </cell>
          <cell r="AF1587" t="str">
            <v>Подряд</v>
          </cell>
          <cell r="BS1587" t="str">
            <v>Да</v>
          </cell>
        </row>
        <row r="1588">
          <cell r="I1588" t="str">
            <v>2.1.1</v>
          </cell>
          <cell r="AF1588" t="str">
            <v>Подряд</v>
          </cell>
          <cell r="BS1588" t="str">
            <v>Да</v>
          </cell>
        </row>
        <row r="1589">
          <cell r="I1589" t="str">
            <v>2.1.1</v>
          </cell>
          <cell r="AF1589" t="str">
            <v>Подряд</v>
          </cell>
          <cell r="BS1589" t="str">
            <v>Да</v>
          </cell>
        </row>
        <row r="1590">
          <cell r="I1590" t="str">
            <v>2.1.1</v>
          </cell>
          <cell r="AF1590" t="str">
            <v>Подряд</v>
          </cell>
          <cell r="BS1590" t="str">
            <v>Да</v>
          </cell>
        </row>
        <row r="1591">
          <cell r="I1591" t="str">
            <v>2.1.1</v>
          </cell>
          <cell r="AF1591" t="str">
            <v>Подряд</v>
          </cell>
          <cell r="BS1591" t="str">
            <v>Да</v>
          </cell>
        </row>
        <row r="1592">
          <cell r="I1592" t="str">
            <v>2.1.1</v>
          </cell>
          <cell r="AF1592" t="str">
            <v>Подряд</v>
          </cell>
          <cell r="BS1592" t="str">
            <v>Да</v>
          </cell>
        </row>
        <row r="1593">
          <cell r="I1593" t="str">
            <v>2.1.1</v>
          </cell>
          <cell r="AF1593" t="str">
            <v>Подряд</v>
          </cell>
          <cell r="BS1593" t="str">
            <v>Да</v>
          </cell>
        </row>
        <row r="1594">
          <cell r="I1594" t="str">
            <v>2.1.1</v>
          </cell>
          <cell r="AF1594" t="str">
            <v>Подряд</v>
          </cell>
          <cell r="BS1594" t="str">
            <v>Да</v>
          </cell>
        </row>
        <row r="1595">
          <cell r="I1595" t="str">
            <v>2.1.1</v>
          </cell>
          <cell r="AF1595" t="str">
            <v>Подряд</v>
          </cell>
          <cell r="BS1595" t="str">
            <v>Да</v>
          </cell>
        </row>
        <row r="1596">
          <cell r="I1596" t="str">
            <v>2.1.1</v>
          </cell>
          <cell r="AF1596" t="str">
            <v>Подряд</v>
          </cell>
          <cell r="BS1596" t="str">
            <v>Да</v>
          </cell>
        </row>
        <row r="1597">
          <cell r="I1597" t="str">
            <v>2.2.1</v>
          </cell>
          <cell r="AF1597" t="str">
            <v>Подряд</v>
          </cell>
        </row>
        <row r="1598">
          <cell r="I1598" t="str">
            <v>2.2.1</v>
          </cell>
          <cell r="AF1598" t="str">
            <v>Подряд</v>
          </cell>
        </row>
        <row r="1599">
          <cell r="I1599" t="str">
            <v>2.2.1</v>
          </cell>
          <cell r="AF1599" t="str">
            <v>Подряд</v>
          </cell>
        </row>
        <row r="1600">
          <cell r="I1600" t="str">
            <v>2.2.1</v>
          </cell>
          <cell r="AF1600" t="str">
            <v>Подряд</v>
          </cell>
        </row>
        <row r="1601">
          <cell r="I1601" t="str">
            <v>2.2.1</v>
          </cell>
          <cell r="AF1601" t="str">
            <v>Подряд</v>
          </cell>
        </row>
        <row r="1602">
          <cell r="I1602" t="str">
            <v>2.2.1</v>
          </cell>
          <cell r="AF1602" t="str">
            <v>Подряд</v>
          </cell>
        </row>
        <row r="1603">
          <cell r="I1603" t="str">
            <v>2.2.1</v>
          </cell>
          <cell r="AF1603" t="str">
            <v>Подряд</v>
          </cell>
        </row>
        <row r="1604">
          <cell r="I1604" t="str">
            <v>2.2.1</v>
          </cell>
          <cell r="AF1604" t="str">
            <v>Подряд</v>
          </cell>
        </row>
        <row r="1605">
          <cell r="I1605" t="str">
            <v>2.2.1</v>
          </cell>
          <cell r="AF1605" t="str">
            <v>Подряд</v>
          </cell>
        </row>
        <row r="1606">
          <cell r="I1606" t="str">
            <v>2.2.1</v>
          </cell>
          <cell r="AF1606" t="str">
            <v>Подряд</v>
          </cell>
        </row>
        <row r="1607">
          <cell r="I1607" t="str">
            <v>2.2.1</v>
          </cell>
          <cell r="AF1607" t="str">
            <v>Подряд</v>
          </cell>
        </row>
        <row r="1608">
          <cell r="I1608" t="str">
            <v>2.2.1</v>
          </cell>
          <cell r="AF1608" t="str">
            <v>Подряд</v>
          </cell>
        </row>
        <row r="1609">
          <cell r="I1609" t="str">
            <v>2.2.1</v>
          </cell>
          <cell r="AF1609" t="str">
            <v>Подряд</v>
          </cell>
        </row>
        <row r="1610">
          <cell r="I1610" t="str">
            <v>2.2.1</v>
          </cell>
          <cell r="AF1610" t="str">
            <v>Подряд</v>
          </cell>
        </row>
        <row r="1611">
          <cell r="I1611" t="str">
            <v>2.2.1</v>
          </cell>
          <cell r="AF1611" t="str">
            <v>Подряд</v>
          </cell>
        </row>
        <row r="1612">
          <cell r="I1612" t="str">
            <v>2.2.1</v>
          </cell>
          <cell r="AF1612" t="str">
            <v>Подряд</v>
          </cell>
        </row>
        <row r="1613">
          <cell r="I1613" t="str">
            <v>2.2.1</v>
          </cell>
          <cell r="AF1613" t="str">
            <v>Подряд</v>
          </cell>
        </row>
        <row r="1614">
          <cell r="I1614" t="str">
            <v>2.2.1</v>
          </cell>
          <cell r="AF1614" t="str">
            <v>Подряд</v>
          </cell>
        </row>
        <row r="1615">
          <cell r="I1615" t="str">
            <v>2.2.1</v>
          </cell>
          <cell r="AF1615" t="str">
            <v>Подряд</v>
          </cell>
        </row>
        <row r="1616">
          <cell r="I1616" t="str">
            <v>2.2.1</v>
          </cell>
          <cell r="AF1616" t="str">
            <v>Подряд</v>
          </cell>
        </row>
        <row r="1617">
          <cell r="I1617" t="str">
            <v>2.2.1</v>
          </cell>
          <cell r="AF1617" t="str">
            <v>Подряд</v>
          </cell>
        </row>
        <row r="1618">
          <cell r="I1618" t="str">
            <v>2.2.1</v>
          </cell>
          <cell r="AF1618" t="str">
            <v>Подряд</v>
          </cell>
        </row>
        <row r="1619">
          <cell r="I1619" t="str">
            <v>2.2.1</v>
          </cell>
          <cell r="AF1619" t="str">
            <v>Подряд</v>
          </cell>
        </row>
        <row r="1620">
          <cell r="I1620" t="str">
            <v>2.2.1</v>
          </cell>
          <cell r="AF1620" t="str">
            <v>Подряд</v>
          </cell>
        </row>
        <row r="1621">
          <cell r="I1621" t="str">
            <v>2.2.1</v>
          </cell>
          <cell r="AF1621" t="str">
            <v>Подряд</v>
          </cell>
        </row>
        <row r="1622">
          <cell r="I1622" t="str">
            <v>2.2.1</v>
          </cell>
          <cell r="AF1622" t="str">
            <v>Подряд</v>
          </cell>
        </row>
        <row r="1623">
          <cell r="I1623" t="str">
            <v>2.2.1</v>
          </cell>
          <cell r="AF1623" t="str">
            <v>Подряд</v>
          </cell>
        </row>
        <row r="1624">
          <cell r="I1624" t="str">
            <v>2.2.1</v>
          </cell>
          <cell r="AF1624" t="str">
            <v>Подряд</v>
          </cell>
        </row>
        <row r="1625">
          <cell r="I1625" t="str">
            <v>2.2.1</v>
          </cell>
          <cell r="AF1625" t="str">
            <v>Подряд</v>
          </cell>
        </row>
        <row r="1626">
          <cell r="I1626" t="str">
            <v>2.2.1</v>
          </cell>
          <cell r="AF1626" t="str">
            <v>Подряд</v>
          </cell>
        </row>
        <row r="1627">
          <cell r="I1627" t="str">
            <v>2.2.1</v>
          </cell>
          <cell r="AF1627" t="str">
            <v>Подряд</v>
          </cell>
        </row>
        <row r="1628">
          <cell r="I1628" t="str">
            <v>1.2.1.2</v>
          </cell>
          <cell r="AF1628" t="str">
            <v>Подряд</v>
          </cell>
          <cell r="BA1628">
            <v>398</v>
          </cell>
          <cell r="BB1628">
            <v>526</v>
          </cell>
          <cell r="BC1628">
            <v>684</v>
          </cell>
          <cell r="BD1628">
            <v>590</v>
          </cell>
          <cell r="BE1628">
            <v>590</v>
          </cell>
          <cell r="BF1628">
            <v>398</v>
          </cell>
          <cell r="BG1628">
            <v>398</v>
          </cell>
          <cell r="BS1628" t="str">
            <v>Да</v>
          </cell>
        </row>
        <row r="1629">
          <cell r="I1629" t="str">
            <v>1.2.1.3</v>
          </cell>
          <cell r="AF1629" t="str">
            <v>Подряд</v>
          </cell>
          <cell r="BA1629">
            <v>92</v>
          </cell>
          <cell r="BB1629">
            <v>260</v>
          </cell>
          <cell r="BC1629">
            <v>395</v>
          </cell>
          <cell r="BD1629">
            <v>395</v>
          </cell>
          <cell r="BE1629">
            <v>340</v>
          </cell>
          <cell r="BF1629">
            <v>105</v>
          </cell>
          <cell r="BS1629" t="str">
            <v>Да</v>
          </cell>
        </row>
        <row r="1630">
          <cell r="I1630" t="str">
            <v>1.2.1.4</v>
          </cell>
          <cell r="AF1630" t="str">
            <v>Подряд</v>
          </cell>
          <cell r="AX1630">
            <v>2290</v>
          </cell>
          <cell r="AY1630">
            <v>2290</v>
          </cell>
          <cell r="AZ1630">
            <v>3080</v>
          </cell>
          <cell r="BA1630">
            <v>7080</v>
          </cell>
          <cell r="BB1630">
            <v>7725</v>
          </cell>
          <cell r="BC1630">
            <v>7765</v>
          </cell>
          <cell r="BD1630">
            <v>7765</v>
          </cell>
          <cell r="BE1630">
            <v>7765</v>
          </cell>
          <cell r="BF1630">
            <v>7080</v>
          </cell>
          <cell r="BG1630">
            <v>7080</v>
          </cell>
          <cell r="BH1630">
            <v>2290</v>
          </cell>
          <cell r="BI1630">
            <v>2290</v>
          </cell>
          <cell r="BS1630" t="str">
            <v>Да</v>
          </cell>
        </row>
        <row r="1631">
          <cell r="I1631" t="str">
            <v>1.2.1.5</v>
          </cell>
          <cell r="AF1631" t="str">
            <v>Подряд</v>
          </cell>
          <cell r="BB1631">
            <v>808</v>
          </cell>
          <cell r="BC1631">
            <v>2907</v>
          </cell>
          <cell r="BD1631">
            <v>2895</v>
          </cell>
          <cell r="BE1631">
            <v>2390</v>
          </cell>
          <cell r="BF1631">
            <v>2248</v>
          </cell>
          <cell r="BG1631">
            <v>2872</v>
          </cell>
          <cell r="BH1631">
            <v>2000</v>
          </cell>
          <cell r="BS1631" t="str">
            <v>Да</v>
          </cell>
        </row>
        <row r="1632">
          <cell r="I1632" t="str">
            <v>1.2.1.6</v>
          </cell>
          <cell r="AF1632" t="str">
            <v>Подряд</v>
          </cell>
          <cell r="BD1632">
            <v>20</v>
          </cell>
          <cell r="BS1632" t="str">
            <v>Да</v>
          </cell>
        </row>
        <row r="1633">
          <cell r="I1633" t="str">
            <v>1.2.1.7</v>
          </cell>
          <cell r="AF1633" t="str">
            <v>Подряд</v>
          </cell>
          <cell r="BA1633">
            <v>70</v>
          </cell>
          <cell r="BB1633">
            <v>140</v>
          </cell>
          <cell r="BC1633">
            <v>140</v>
          </cell>
          <cell r="BD1633">
            <v>140</v>
          </cell>
          <cell r="BE1633">
            <v>140</v>
          </cell>
          <cell r="BF1633">
            <v>70</v>
          </cell>
          <cell r="BS1633" t="str">
            <v>Да</v>
          </cell>
        </row>
        <row r="1634">
          <cell r="I1634" t="str">
            <v>1.2.2.1</v>
          </cell>
          <cell r="AF1634" t="str">
            <v>Подряд</v>
          </cell>
          <cell r="BA1634">
            <v>96</v>
          </cell>
          <cell r="BB1634">
            <v>192</v>
          </cell>
          <cell r="BC1634">
            <v>192</v>
          </cell>
          <cell r="BD1634">
            <v>192</v>
          </cell>
          <cell r="BE1634">
            <v>192</v>
          </cell>
          <cell r="BS1634" t="str">
            <v>Да</v>
          </cell>
        </row>
        <row r="1635">
          <cell r="I1635" t="str">
            <v>1.2.2.1</v>
          </cell>
          <cell r="AF1635" t="str">
            <v>Подряд</v>
          </cell>
          <cell r="AY1635">
            <v>20</v>
          </cell>
          <cell r="AZ1635">
            <v>20</v>
          </cell>
          <cell r="BA1635">
            <v>20</v>
          </cell>
          <cell r="BB1635">
            <v>20</v>
          </cell>
          <cell r="BC1635">
            <v>20</v>
          </cell>
          <cell r="BD1635">
            <v>20</v>
          </cell>
          <cell r="BE1635">
            <v>20</v>
          </cell>
          <cell r="BF1635">
            <v>20</v>
          </cell>
          <cell r="BG1635">
            <v>20</v>
          </cell>
          <cell r="BH1635">
            <v>20</v>
          </cell>
          <cell r="BI1635">
            <v>20</v>
          </cell>
          <cell r="BS1635" t="str">
            <v>Да</v>
          </cell>
        </row>
        <row r="1636">
          <cell r="I1636" t="str">
            <v>1.2.2.1</v>
          </cell>
          <cell r="AF1636" t="str">
            <v>Подряд</v>
          </cell>
          <cell r="AY1636">
            <v>30</v>
          </cell>
          <cell r="AZ1636">
            <v>30</v>
          </cell>
          <cell r="BA1636">
            <v>30</v>
          </cell>
          <cell r="BB1636">
            <v>30</v>
          </cell>
          <cell r="BC1636">
            <v>30</v>
          </cell>
          <cell r="BD1636">
            <v>30</v>
          </cell>
          <cell r="BE1636">
            <v>30</v>
          </cell>
          <cell r="BF1636">
            <v>30</v>
          </cell>
          <cell r="BG1636">
            <v>30</v>
          </cell>
          <cell r="BH1636">
            <v>30</v>
          </cell>
          <cell r="BI1636">
            <v>30</v>
          </cell>
          <cell r="BS1636" t="str">
            <v>Да</v>
          </cell>
        </row>
        <row r="1637">
          <cell r="I1637" t="str">
            <v>1.2.2.3</v>
          </cell>
          <cell r="AF1637" t="str">
            <v>Подряд</v>
          </cell>
          <cell r="AY1637">
            <v>11</v>
          </cell>
          <cell r="AZ1637">
            <v>11</v>
          </cell>
          <cell r="BA1637">
            <v>11</v>
          </cell>
          <cell r="BB1637">
            <v>324</v>
          </cell>
          <cell r="BC1637">
            <v>539</v>
          </cell>
          <cell r="BD1637">
            <v>646.79999999999995</v>
          </cell>
          <cell r="BE1637">
            <v>646.79999999999995</v>
          </cell>
          <cell r="BF1637">
            <v>43</v>
          </cell>
          <cell r="BS1637" t="str">
            <v>Да</v>
          </cell>
        </row>
        <row r="1638">
          <cell r="I1638" t="str">
            <v>1.2.2.3</v>
          </cell>
          <cell r="AF1638" t="str">
            <v>Подряд</v>
          </cell>
          <cell r="AX1638">
            <v>10</v>
          </cell>
          <cell r="AY1638">
            <v>10</v>
          </cell>
          <cell r="AZ1638">
            <v>10</v>
          </cell>
          <cell r="BA1638">
            <v>10</v>
          </cell>
          <cell r="BB1638">
            <v>30</v>
          </cell>
          <cell r="BC1638">
            <v>30</v>
          </cell>
          <cell r="BD1638">
            <v>50</v>
          </cell>
          <cell r="BE1638">
            <v>50</v>
          </cell>
          <cell r="BF1638">
            <v>60</v>
          </cell>
          <cell r="BG1638">
            <v>30</v>
          </cell>
          <cell r="BH1638">
            <v>30</v>
          </cell>
          <cell r="BI1638">
            <v>30</v>
          </cell>
          <cell r="BS1638" t="str">
            <v>Да</v>
          </cell>
        </row>
        <row r="1639">
          <cell r="I1639" t="str">
            <v>1.2.2.3</v>
          </cell>
          <cell r="AF1639" t="str">
            <v>Подряд</v>
          </cell>
          <cell r="AX1639">
            <v>20.8</v>
          </cell>
          <cell r="AY1639">
            <v>20.8</v>
          </cell>
          <cell r="AZ1639">
            <v>20.8</v>
          </cell>
          <cell r="BA1639">
            <v>20.8</v>
          </cell>
          <cell r="BB1639">
            <v>20.8</v>
          </cell>
          <cell r="BC1639">
            <v>20.8</v>
          </cell>
          <cell r="BD1639">
            <v>20.8</v>
          </cell>
          <cell r="BE1639">
            <v>20.8</v>
          </cell>
          <cell r="BF1639">
            <v>20.8</v>
          </cell>
          <cell r="BG1639">
            <v>20.8</v>
          </cell>
          <cell r="BH1639">
            <v>20.8</v>
          </cell>
          <cell r="BI1639">
            <v>20.8</v>
          </cell>
          <cell r="BS1639" t="str">
            <v>Да</v>
          </cell>
        </row>
        <row r="1640">
          <cell r="I1640" t="str">
            <v>1.2.2.3</v>
          </cell>
          <cell r="AF1640" t="str">
            <v>Подряд</v>
          </cell>
          <cell r="AX1640">
            <v>16.600000000000001</v>
          </cell>
          <cell r="AY1640">
            <v>16.600000000000001</v>
          </cell>
          <cell r="AZ1640">
            <v>16.600000000000001</v>
          </cell>
          <cell r="BA1640">
            <v>16.600000000000001</v>
          </cell>
          <cell r="BB1640">
            <v>16.7</v>
          </cell>
          <cell r="BC1640">
            <v>16.7</v>
          </cell>
          <cell r="BD1640">
            <v>16.7</v>
          </cell>
          <cell r="BE1640">
            <v>16.7</v>
          </cell>
          <cell r="BF1640">
            <v>16.7</v>
          </cell>
          <cell r="BG1640">
            <v>16.7</v>
          </cell>
          <cell r="BH1640">
            <v>16.7</v>
          </cell>
          <cell r="BI1640">
            <v>16.7</v>
          </cell>
          <cell r="BS1640" t="str">
            <v>Да</v>
          </cell>
        </row>
        <row r="1641">
          <cell r="I1641" t="str">
            <v>1.2.2.3</v>
          </cell>
          <cell r="AF1641" t="str">
            <v>Подряд</v>
          </cell>
          <cell r="AX1641">
            <v>16.600000000000001</v>
          </cell>
          <cell r="AY1641">
            <v>16.600000000000001</v>
          </cell>
          <cell r="AZ1641">
            <v>16.600000000000001</v>
          </cell>
          <cell r="BA1641">
            <v>16.600000000000001</v>
          </cell>
          <cell r="BB1641">
            <v>16.7</v>
          </cell>
          <cell r="BC1641">
            <v>16.7</v>
          </cell>
          <cell r="BD1641">
            <v>16.7</v>
          </cell>
          <cell r="BE1641">
            <v>16.7</v>
          </cell>
          <cell r="BF1641">
            <v>16.7</v>
          </cell>
          <cell r="BG1641">
            <v>16.7</v>
          </cell>
          <cell r="BH1641">
            <v>16.7</v>
          </cell>
          <cell r="BI1641">
            <v>16.7</v>
          </cell>
          <cell r="BS1641" t="str">
            <v>Да</v>
          </cell>
        </row>
        <row r="1642">
          <cell r="I1642" t="str">
            <v>1.2.2.3</v>
          </cell>
          <cell r="AF1642" t="str">
            <v>Подряд</v>
          </cell>
          <cell r="AX1642">
            <v>34</v>
          </cell>
          <cell r="AY1642">
            <v>34</v>
          </cell>
          <cell r="AZ1642">
            <v>34</v>
          </cell>
          <cell r="BA1642">
            <v>34</v>
          </cell>
          <cell r="BB1642">
            <v>34</v>
          </cell>
          <cell r="BC1642">
            <v>34</v>
          </cell>
          <cell r="BD1642">
            <v>34</v>
          </cell>
          <cell r="BE1642">
            <v>34</v>
          </cell>
          <cell r="BF1642">
            <v>34</v>
          </cell>
          <cell r="BG1642">
            <v>34</v>
          </cell>
          <cell r="BH1642">
            <v>34</v>
          </cell>
          <cell r="BI1642">
            <v>34</v>
          </cell>
          <cell r="BS1642" t="str">
            <v>Да</v>
          </cell>
        </row>
        <row r="1643">
          <cell r="I1643" t="str">
            <v>1.2.2.3</v>
          </cell>
          <cell r="AF1643" t="str">
            <v>Подряд</v>
          </cell>
          <cell r="BG1643">
            <v>139.80000000000001</v>
          </cell>
          <cell r="BS1643" t="str">
            <v>Да</v>
          </cell>
        </row>
        <row r="1644">
          <cell r="I1644" t="str">
            <v>1.2.2.4</v>
          </cell>
          <cell r="AF1644" t="str">
            <v>Подряд</v>
          </cell>
          <cell r="BA1644">
            <v>1057</v>
          </cell>
          <cell r="BB1644">
            <v>1492</v>
          </cell>
          <cell r="BC1644">
            <v>1459.8</v>
          </cell>
          <cell r="BD1644">
            <v>1459.5</v>
          </cell>
          <cell r="BE1644">
            <v>1491.7</v>
          </cell>
          <cell r="BF1644">
            <v>1178.5</v>
          </cell>
          <cell r="BG1644">
            <v>1189</v>
          </cell>
          <cell r="BH1644">
            <v>1191.9000000000001</v>
          </cell>
          <cell r="BS1644" t="str">
            <v>Да</v>
          </cell>
        </row>
        <row r="1645">
          <cell r="I1645" t="str">
            <v>1.3.1.1</v>
          </cell>
          <cell r="AF1645" t="str">
            <v>Подряд</v>
          </cell>
          <cell r="BB1645">
            <v>350</v>
          </cell>
          <cell r="BC1645">
            <v>400</v>
          </cell>
          <cell r="BD1645">
            <v>550</v>
          </cell>
          <cell r="BE1645">
            <v>500</v>
          </cell>
          <cell r="BS1645" t="str">
            <v>Да</v>
          </cell>
        </row>
        <row r="1646">
          <cell r="I1646" t="str">
            <v>1.3.1.1</v>
          </cell>
          <cell r="AF1646" t="str">
            <v>Хозсп</v>
          </cell>
          <cell r="AX1646">
            <v>50</v>
          </cell>
          <cell r="AY1646">
            <v>50</v>
          </cell>
          <cell r="AZ1646">
            <v>100</v>
          </cell>
          <cell r="BA1646">
            <v>150</v>
          </cell>
          <cell r="BB1646">
            <v>300</v>
          </cell>
          <cell r="BC1646">
            <v>500</v>
          </cell>
          <cell r="BD1646">
            <v>600</v>
          </cell>
          <cell r="BE1646">
            <v>600</v>
          </cell>
          <cell r="BF1646">
            <v>550</v>
          </cell>
          <cell r="BG1646">
            <v>550</v>
          </cell>
          <cell r="BH1646">
            <v>100</v>
          </cell>
          <cell r="BI1646">
            <v>50</v>
          </cell>
          <cell r="BS1646" t="str">
            <v>Да</v>
          </cell>
        </row>
        <row r="1647">
          <cell r="I1647" t="str">
            <v>1.3.2.1</v>
          </cell>
          <cell r="AF1647" t="str">
            <v>Подряд</v>
          </cell>
          <cell r="AZ1647">
            <v>37</v>
          </cell>
          <cell r="BA1647">
            <v>37</v>
          </cell>
          <cell r="BB1647">
            <v>74</v>
          </cell>
          <cell r="BC1647">
            <v>74</v>
          </cell>
          <cell r="BD1647">
            <v>37</v>
          </cell>
          <cell r="BE1647">
            <v>37</v>
          </cell>
          <cell r="BF1647">
            <v>37</v>
          </cell>
          <cell r="BS1647" t="str">
            <v>Да</v>
          </cell>
        </row>
        <row r="1648">
          <cell r="I1648" t="str">
            <v>1.3.2.1</v>
          </cell>
          <cell r="AF1648" t="str">
            <v>Подряд</v>
          </cell>
          <cell r="AZ1648">
            <v>100</v>
          </cell>
          <cell r="BA1648">
            <v>100</v>
          </cell>
          <cell r="BB1648">
            <v>100</v>
          </cell>
          <cell r="BC1648">
            <v>100</v>
          </cell>
          <cell r="BD1648">
            <v>100</v>
          </cell>
          <cell r="BE1648">
            <v>100</v>
          </cell>
          <cell r="BF1648">
            <v>94</v>
          </cell>
          <cell r="BS1648" t="str">
            <v>Да</v>
          </cell>
        </row>
        <row r="1649">
          <cell r="I1649" t="str">
            <v>1.3.2.1</v>
          </cell>
          <cell r="AF1649" t="str">
            <v>Подряд</v>
          </cell>
          <cell r="AZ1649">
            <v>103</v>
          </cell>
          <cell r="BA1649">
            <v>103</v>
          </cell>
          <cell r="BB1649">
            <v>103</v>
          </cell>
          <cell r="BC1649">
            <v>103</v>
          </cell>
          <cell r="BD1649">
            <v>103</v>
          </cell>
          <cell r="BE1649">
            <v>103</v>
          </cell>
          <cell r="BF1649">
            <v>105</v>
          </cell>
          <cell r="BS1649" t="str">
            <v>Да</v>
          </cell>
        </row>
        <row r="1650">
          <cell r="I1650" t="str">
            <v>1.3.2.1</v>
          </cell>
          <cell r="AF1650" t="str">
            <v>Хозсп</v>
          </cell>
          <cell r="AX1650">
            <v>400</v>
          </cell>
          <cell r="AY1650">
            <v>400</v>
          </cell>
          <cell r="AZ1650">
            <v>400</v>
          </cell>
          <cell r="BA1650">
            <v>400</v>
          </cell>
          <cell r="BB1650">
            <v>400</v>
          </cell>
          <cell r="BC1650">
            <v>320</v>
          </cell>
          <cell r="BD1650">
            <v>400</v>
          </cell>
          <cell r="BE1650">
            <v>400</v>
          </cell>
          <cell r="BF1650">
            <v>400</v>
          </cell>
          <cell r="BG1650">
            <v>400</v>
          </cell>
          <cell r="BH1650">
            <v>400</v>
          </cell>
          <cell r="BI1650">
            <v>320</v>
          </cell>
          <cell r="BQ1650" t="str">
            <v>Филиал № 12 "Теплоэнергосервис"</v>
          </cell>
          <cell r="BS1650" t="str">
            <v>Да</v>
          </cell>
        </row>
        <row r="1651">
          <cell r="I1651" t="str">
            <v>1.3.2.1</v>
          </cell>
          <cell r="AF1651" t="str">
            <v>Хозсп</v>
          </cell>
          <cell r="AX1651">
            <v>1081</v>
          </cell>
          <cell r="AY1651">
            <v>2285</v>
          </cell>
          <cell r="AZ1651">
            <v>2455</v>
          </cell>
          <cell r="BA1651">
            <v>2890</v>
          </cell>
          <cell r="BB1651">
            <v>2900</v>
          </cell>
          <cell r="BC1651">
            <v>2820</v>
          </cell>
          <cell r="BD1651">
            <v>2790</v>
          </cell>
          <cell r="BE1651">
            <v>2790</v>
          </cell>
          <cell r="BF1651">
            <v>2840</v>
          </cell>
          <cell r="BG1651">
            <v>2910</v>
          </cell>
          <cell r="BH1651">
            <v>2825</v>
          </cell>
          <cell r="BI1651">
            <v>2742.7</v>
          </cell>
          <cell r="BQ1651" t="str">
            <v>Собств. силы</v>
          </cell>
          <cell r="BS1651" t="str">
            <v>Да</v>
          </cell>
        </row>
        <row r="1652">
          <cell r="I1652" t="str">
            <v>1.3.2.2</v>
          </cell>
          <cell r="AF1652" t="str">
            <v>Подряд</v>
          </cell>
          <cell r="AX1652">
            <v>100</v>
          </cell>
          <cell r="AY1652">
            <v>100</v>
          </cell>
          <cell r="AZ1652">
            <v>100</v>
          </cell>
          <cell r="BA1652">
            <v>100</v>
          </cell>
          <cell r="BB1652">
            <v>100</v>
          </cell>
          <cell r="BC1652">
            <v>100</v>
          </cell>
          <cell r="BD1652">
            <v>100</v>
          </cell>
          <cell r="BE1652">
            <v>100</v>
          </cell>
          <cell r="BF1652">
            <v>100</v>
          </cell>
          <cell r="BG1652">
            <v>100</v>
          </cell>
          <cell r="BH1652">
            <v>100</v>
          </cell>
          <cell r="BI1652">
            <v>100</v>
          </cell>
          <cell r="BS1652" t="str">
            <v>Да</v>
          </cell>
        </row>
        <row r="1653">
          <cell r="I1653" t="str">
            <v>1.3.2.3</v>
          </cell>
          <cell r="AF1653" t="str">
            <v>Подряд</v>
          </cell>
          <cell r="AX1653">
            <v>39.630000000000003</v>
          </cell>
          <cell r="AY1653">
            <v>39.630000000000003</v>
          </cell>
          <cell r="AZ1653">
            <v>39.630000000000003</v>
          </cell>
          <cell r="BA1653">
            <v>39.630000000000003</v>
          </cell>
          <cell r="BB1653">
            <v>39.630000000000003</v>
          </cell>
          <cell r="BC1653">
            <v>39.630000000000003</v>
          </cell>
          <cell r="BD1653">
            <v>39.630000000000003</v>
          </cell>
          <cell r="BE1653">
            <v>39.630000000000003</v>
          </cell>
          <cell r="BF1653">
            <v>39.630000000000003</v>
          </cell>
          <cell r="BG1653">
            <v>39.630000000000003</v>
          </cell>
          <cell r="BH1653">
            <v>39.630000000000003</v>
          </cell>
          <cell r="BI1653">
            <v>39.630000000000003</v>
          </cell>
          <cell r="BS1653" t="str">
            <v>Да</v>
          </cell>
        </row>
        <row r="1654">
          <cell r="I1654" t="str">
            <v>1.3.2.3</v>
          </cell>
          <cell r="AF1654" t="str">
            <v>Подряд</v>
          </cell>
          <cell r="AY1654">
            <v>34</v>
          </cell>
          <cell r="AZ1654">
            <v>34</v>
          </cell>
          <cell r="BD1654">
            <v>67</v>
          </cell>
          <cell r="BE1654">
            <v>68</v>
          </cell>
          <cell r="BF1654">
            <v>34</v>
          </cell>
          <cell r="BG1654">
            <v>33</v>
          </cell>
          <cell r="BS1654" t="str">
            <v>Да</v>
          </cell>
        </row>
        <row r="1655">
          <cell r="I1655" t="str">
            <v>1.3.2.3</v>
          </cell>
          <cell r="AF1655" t="str">
            <v>Подряд</v>
          </cell>
          <cell r="AX1655">
            <v>1242</v>
          </cell>
          <cell r="AY1655">
            <v>1253</v>
          </cell>
          <cell r="AZ1655">
            <v>1262</v>
          </cell>
          <cell r="BA1655">
            <v>1271</v>
          </cell>
          <cell r="BB1655">
            <v>1280</v>
          </cell>
          <cell r="BC1655">
            <v>1126</v>
          </cell>
          <cell r="BD1655">
            <v>1140</v>
          </cell>
          <cell r="BE1655">
            <v>1153</v>
          </cell>
          <cell r="BF1655">
            <v>1166</v>
          </cell>
          <cell r="BG1655">
            <v>1347</v>
          </cell>
          <cell r="BH1655">
            <v>1360</v>
          </cell>
          <cell r="BI1655">
            <v>1370</v>
          </cell>
          <cell r="BS1655" t="str">
            <v>Да</v>
          </cell>
        </row>
        <row r="1656">
          <cell r="I1656" t="str">
            <v>1.3.2.3</v>
          </cell>
          <cell r="AF1656" t="str">
            <v>Подряд</v>
          </cell>
          <cell r="AX1656">
            <v>362.2</v>
          </cell>
          <cell r="AY1656">
            <v>362.2</v>
          </cell>
          <cell r="AZ1656">
            <v>363</v>
          </cell>
          <cell r="BA1656">
            <v>363</v>
          </cell>
          <cell r="BB1656">
            <v>462</v>
          </cell>
          <cell r="BC1656">
            <v>462</v>
          </cell>
          <cell r="BD1656">
            <v>462</v>
          </cell>
          <cell r="BE1656">
            <v>462</v>
          </cell>
          <cell r="BF1656">
            <v>462</v>
          </cell>
          <cell r="BG1656">
            <v>462</v>
          </cell>
          <cell r="BH1656">
            <v>462</v>
          </cell>
          <cell r="BI1656">
            <v>462</v>
          </cell>
          <cell r="BS1656" t="str">
            <v>Да</v>
          </cell>
        </row>
        <row r="1657">
          <cell r="I1657" t="str">
            <v>1.3.2.3</v>
          </cell>
          <cell r="AF1657" t="str">
            <v>Подряд</v>
          </cell>
          <cell r="AX1657">
            <v>121.59</v>
          </cell>
          <cell r="AY1657">
            <v>121.59</v>
          </cell>
          <cell r="AZ1657">
            <v>121.59</v>
          </cell>
          <cell r="BA1657">
            <v>121.59</v>
          </cell>
          <cell r="BB1657">
            <v>121.59</v>
          </cell>
          <cell r="BC1657">
            <v>121.59</v>
          </cell>
          <cell r="BD1657">
            <v>121.59</v>
          </cell>
          <cell r="BE1657">
            <v>121.59</v>
          </cell>
          <cell r="BF1657">
            <v>121.59</v>
          </cell>
          <cell r="BG1657">
            <v>121.59</v>
          </cell>
          <cell r="BH1657">
            <v>121.59</v>
          </cell>
          <cell r="BI1657">
            <v>121.59</v>
          </cell>
          <cell r="BS1657" t="str">
            <v>Да</v>
          </cell>
        </row>
        <row r="1658">
          <cell r="I1658" t="str">
            <v>1.3.3.3</v>
          </cell>
          <cell r="AF1658" t="str">
            <v>Подряд</v>
          </cell>
          <cell r="AX1658">
            <v>62.652999999999999</v>
          </cell>
          <cell r="AY1658">
            <v>62.652999999999999</v>
          </cell>
          <cell r="AZ1658">
            <v>62.652999999999999</v>
          </cell>
          <cell r="BA1658">
            <v>62.652999999999999</v>
          </cell>
          <cell r="BB1658">
            <v>62.652999999999999</v>
          </cell>
          <cell r="BC1658">
            <v>62.652999999999999</v>
          </cell>
          <cell r="BD1658">
            <v>62.652999999999999</v>
          </cell>
          <cell r="BE1658">
            <v>62.652999999999999</v>
          </cell>
          <cell r="BF1658">
            <v>62.652999999999999</v>
          </cell>
          <cell r="BG1658">
            <v>62.652999999999999</v>
          </cell>
          <cell r="BH1658">
            <v>62.652999999999999</v>
          </cell>
          <cell r="BI1658">
            <v>62.652999999999999</v>
          </cell>
          <cell r="BS1658" t="str">
            <v>Да</v>
          </cell>
        </row>
        <row r="1659">
          <cell r="I1659" t="str">
            <v>1.3.2.3</v>
          </cell>
          <cell r="AF1659" t="str">
            <v>Хозсп</v>
          </cell>
          <cell r="AX1659">
            <v>10</v>
          </cell>
          <cell r="AY1659">
            <v>36.700000000000003</v>
          </cell>
          <cell r="AZ1659">
            <v>36.700000000000003</v>
          </cell>
          <cell r="BA1659">
            <v>36.700000000000003</v>
          </cell>
          <cell r="BB1659">
            <v>36.700000000000003</v>
          </cell>
          <cell r="BC1659">
            <v>63</v>
          </cell>
          <cell r="BD1659">
            <v>36.700000000000003</v>
          </cell>
          <cell r="BE1659">
            <v>36.700000000000003</v>
          </cell>
          <cell r="BF1659">
            <v>36.700000000000003</v>
          </cell>
          <cell r="BG1659">
            <v>36.700000000000003</v>
          </cell>
          <cell r="BH1659">
            <v>36.700000000000003</v>
          </cell>
          <cell r="BI1659">
            <v>36.700000000000003</v>
          </cell>
          <cell r="BQ1659" t="str">
            <v>Филиал № 12 "Теплоэнергосервис"</v>
          </cell>
          <cell r="BS1659" t="str">
            <v>Да</v>
          </cell>
        </row>
        <row r="1660">
          <cell r="I1660" t="str">
            <v>1.3.3.3</v>
          </cell>
          <cell r="AF1660" t="str">
            <v>Подряд</v>
          </cell>
          <cell r="AX1660">
            <v>102</v>
          </cell>
          <cell r="AY1660">
            <v>102</v>
          </cell>
          <cell r="AZ1660">
            <v>102</v>
          </cell>
          <cell r="BA1660">
            <v>110</v>
          </cell>
          <cell r="BB1660">
            <v>102</v>
          </cell>
          <cell r="BC1660">
            <v>102</v>
          </cell>
          <cell r="BD1660">
            <v>102</v>
          </cell>
          <cell r="BE1660">
            <v>102</v>
          </cell>
          <cell r="BF1660">
            <v>102</v>
          </cell>
          <cell r="BG1660">
            <v>125</v>
          </cell>
          <cell r="BH1660">
            <v>125</v>
          </cell>
          <cell r="BI1660">
            <v>125</v>
          </cell>
          <cell r="BS1660" t="str">
            <v>Да</v>
          </cell>
        </row>
        <row r="1661">
          <cell r="I1661" t="str">
            <v>1.3.3.3</v>
          </cell>
          <cell r="AF1661" t="str">
            <v>Подряд</v>
          </cell>
          <cell r="BD1661">
            <v>27</v>
          </cell>
          <cell r="BS1661" t="str">
            <v>Да</v>
          </cell>
        </row>
        <row r="1662">
          <cell r="I1662" t="str">
            <v>1.2.3.3</v>
          </cell>
          <cell r="AF1662" t="str">
            <v>Хозсп</v>
          </cell>
          <cell r="BC1662">
            <v>300</v>
          </cell>
          <cell r="BD1662">
            <v>180</v>
          </cell>
          <cell r="BQ1662" t="str">
            <v>Филиал № 12 "Теплоэнергосервис"</v>
          </cell>
          <cell r="BS1662" t="str">
            <v>Да</v>
          </cell>
        </row>
        <row r="1663">
          <cell r="I1663" t="str">
            <v>1.2.3.3</v>
          </cell>
          <cell r="AF1663" t="str">
            <v>Хозсп</v>
          </cell>
          <cell r="BA1663">
            <v>30</v>
          </cell>
          <cell r="BQ1663" t="str">
            <v>Филиал № 12 "Теплоэнергосервис"</v>
          </cell>
          <cell r="BS1663" t="str">
            <v>Да</v>
          </cell>
        </row>
        <row r="1664">
          <cell r="I1664" t="str">
            <v>1.3.3.3</v>
          </cell>
          <cell r="AF1664" t="str">
            <v>Хозсп</v>
          </cell>
          <cell r="AX1664">
            <v>12.5</v>
          </cell>
          <cell r="AY1664">
            <v>12.5</v>
          </cell>
          <cell r="AZ1664">
            <v>12.5</v>
          </cell>
          <cell r="BA1664">
            <v>12.5</v>
          </cell>
          <cell r="BB1664">
            <v>12.5</v>
          </cell>
          <cell r="BC1664">
            <v>22.5</v>
          </cell>
          <cell r="BD1664">
            <v>22.5</v>
          </cell>
          <cell r="BE1664">
            <v>12.5</v>
          </cell>
          <cell r="BF1664">
            <v>12.5</v>
          </cell>
          <cell r="BG1664">
            <v>13</v>
          </cell>
          <cell r="BH1664">
            <v>17.5</v>
          </cell>
          <cell r="BI1664">
            <v>12.5</v>
          </cell>
          <cell r="BQ1664" t="str">
            <v>Филиал № 12 "Теплоэнергосервис"</v>
          </cell>
          <cell r="BS1664" t="str">
            <v>Да</v>
          </cell>
        </row>
        <row r="1665">
          <cell r="I1665" t="str">
            <v>1.3.3.3</v>
          </cell>
          <cell r="AF1665" t="str">
            <v>Хозсп</v>
          </cell>
          <cell r="AX1665">
            <v>17.5</v>
          </cell>
          <cell r="AY1665">
            <v>17.5</v>
          </cell>
          <cell r="AZ1665">
            <v>17.5</v>
          </cell>
          <cell r="BA1665">
            <v>17.5</v>
          </cell>
          <cell r="BB1665">
            <v>17.5</v>
          </cell>
          <cell r="BC1665">
            <v>17.5</v>
          </cell>
          <cell r="BD1665">
            <v>17.5</v>
          </cell>
          <cell r="BE1665">
            <v>17.5</v>
          </cell>
          <cell r="BF1665">
            <v>17.5</v>
          </cell>
          <cell r="BG1665">
            <v>17.5</v>
          </cell>
          <cell r="BH1665">
            <v>17.5</v>
          </cell>
          <cell r="BI1665">
            <v>17.5</v>
          </cell>
          <cell r="BQ1665" t="str">
            <v>Филиал № 12 "Теплоэнергосервис"</v>
          </cell>
          <cell r="BS1665" t="str">
            <v>Да</v>
          </cell>
        </row>
        <row r="1666">
          <cell r="I1666" t="str">
            <v>1.3.3.3</v>
          </cell>
          <cell r="AF1666" t="str">
            <v>Хозсп</v>
          </cell>
          <cell r="AX1666">
            <v>4</v>
          </cell>
          <cell r="AY1666">
            <v>4</v>
          </cell>
          <cell r="AZ1666">
            <v>4</v>
          </cell>
          <cell r="BA1666">
            <v>4</v>
          </cell>
          <cell r="BB1666">
            <v>4</v>
          </cell>
          <cell r="BC1666">
            <v>4</v>
          </cell>
          <cell r="BD1666">
            <v>4</v>
          </cell>
          <cell r="BE1666">
            <v>4</v>
          </cell>
          <cell r="BF1666">
            <v>4</v>
          </cell>
          <cell r="BG1666">
            <v>4</v>
          </cell>
          <cell r="BH1666">
            <v>4</v>
          </cell>
          <cell r="BI1666">
            <v>4</v>
          </cell>
          <cell r="BQ1666" t="str">
            <v>Филиал № 12 "Теплоэнергосервис"</v>
          </cell>
          <cell r="BS1666" t="str">
            <v>Да</v>
          </cell>
        </row>
        <row r="1667">
          <cell r="I1667" t="str">
            <v>1.2.3.3</v>
          </cell>
          <cell r="AF1667" t="str">
            <v>Хозсп</v>
          </cell>
          <cell r="AX1667">
            <v>5</v>
          </cell>
          <cell r="AY1667">
            <v>5</v>
          </cell>
          <cell r="AZ1667">
            <v>5</v>
          </cell>
          <cell r="BA1667">
            <v>5</v>
          </cell>
          <cell r="BB1667">
            <v>5</v>
          </cell>
          <cell r="BC1667">
            <v>5</v>
          </cell>
          <cell r="BD1667">
            <v>5</v>
          </cell>
          <cell r="BE1667">
            <v>5</v>
          </cell>
          <cell r="BF1667">
            <v>5</v>
          </cell>
          <cell r="BG1667">
            <v>5</v>
          </cell>
          <cell r="BH1667">
            <v>5</v>
          </cell>
          <cell r="BI1667">
            <v>5</v>
          </cell>
          <cell r="BQ1667" t="str">
            <v>Филиал № 12 "Теплоэнергосервис"</v>
          </cell>
          <cell r="BS1667" t="str">
            <v>Да</v>
          </cell>
        </row>
        <row r="1668">
          <cell r="I1668" t="str">
            <v>1.2.2.3</v>
          </cell>
          <cell r="AF1668" t="str">
            <v>Подряд</v>
          </cell>
          <cell r="AZ1668">
            <v>121.41</v>
          </cell>
          <cell r="BS1668" t="str">
            <v>Да</v>
          </cell>
        </row>
        <row r="1669">
          <cell r="I1669" t="str">
            <v>1.2.3.1</v>
          </cell>
          <cell r="AF1669" t="str">
            <v>Подряд</v>
          </cell>
          <cell r="AO1669">
            <v>8</v>
          </cell>
          <cell r="AP1669">
            <v>8</v>
          </cell>
          <cell r="AQ1669">
            <v>8</v>
          </cell>
          <cell r="AR1669">
            <v>8</v>
          </cell>
          <cell r="BB1669">
            <v>141.80000000000001</v>
          </cell>
          <cell r="BC1669">
            <v>141.80000000000001</v>
          </cell>
          <cell r="BD1669">
            <v>141.80000000000001</v>
          </cell>
          <cell r="BE1669">
            <v>141.80000000000001</v>
          </cell>
          <cell r="BF1669">
            <v>141.80000000000001</v>
          </cell>
          <cell r="BS1669" t="str">
            <v>Да</v>
          </cell>
        </row>
        <row r="1670">
          <cell r="I1670" t="str">
            <v>1.2.3.1</v>
          </cell>
          <cell r="AF1670" t="str">
            <v>Подряд</v>
          </cell>
          <cell r="AP1670">
            <v>5</v>
          </cell>
          <cell r="AQ1670">
            <v>5</v>
          </cell>
          <cell r="BC1670">
            <v>96</v>
          </cell>
          <cell r="BD1670">
            <v>96</v>
          </cell>
          <cell r="BS1670" t="str">
            <v>Да</v>
          </cell>
        </row>
        <row r="1671">
          <cell r="I1671" t="str">
            <v>1.3.3.1</v>
          </cell>
          <cell r="AF1671" t="str">
            <v>Хозсп</v>
          </cell>
          <cell r="AQ1671">
            <v>10</v>
          </cell>
          <cell r="AX1671">
            <v>10</v>
          </cell>
          <cell r="AY1671">
            <v>10</v>
          </cell>
          <cell r="AZ1671">
            <v>10</v>
          </cell>
          <cell r="BA1671">
            <v>30</v>
          </cell>
          <cell r="BB1671">
            <v>120</v>
          </cell>
          <cell r="BC1671">
            <v>120</v>
          </cell>
          <cell r="BD1671">
            <v>120</v>
          </cell>
          <cell r="BE1671">
            <v>120</v>
          </cell>
          <cell r="BF1671">
            <v>30</v>
          </cell>
          <cell r="BG1671">
            <v>10</v>
          </cell>
          <cell r="BH1671">
            <v>10</v>
          </cell>
          <cell r="BI1671">
            <v>10</v>
          </cell>
          <cell r="BS1671" t="str">
            <v>Да</v>
          </cell>
        </row>
        <row r="1672">
          <cell r="I1672" t="str">
            <v>1.2.3.1</v>
          </cell>
          <cell r="AF1672" t="str">
            <v>Подряд</v>
          </cell>
          <cell r="AN1672">
            <v>1</v>
          </cell>
          <cell r="AP1672">
            <v>1</v>
          </cell>
          <cell r="AQ1672">
            <v>1</v>
          </cell>
          <cell r="BA1672">
            <v>33</v>
          </cell>
          <cell r="BC1672">
            <v>33</v>
          </cell>
          <cell r="BD1672">
            <v>33</v>
          </cell>
          <cell r="BS1672" t="str">
            <v>Да</v>
          </cell>
        </row>
        <row r="1673">
          <cell r="I1673" t="str">
            <v>1.2.3.1</v>
          </cell>
          <cell r="AF1673" t="str">
            <v>Хозсп</v>
          </cell>
          <cell r="AP1673">
            <v>12</v>
          </cell>
          <cell r="AQ1673">
            <v>6</v>
          </cell>
          <cell r="BC1673">
            <v>632.29999999999995</v>
          </cell>
          <cell r="BD1673">
            <v>316.14999999999998</v>
          </cell>
          <cell r="BQ1673" t="str">
            <v>Филиал № 12 "Теплоэнергосервис"</v>
          </cell>
          <cell r="BS1673" t="str">
            <v>Да</v>
          </cell>
        </row>
        <row r="1674">
          <cell r="I1674" t="str">
            <v>1.2.3.3</v>
          </cell>
          <cell r="AF1674" t="str">
            <v>Подряд</v>
          </cell>
          <cell r="BC1674">
            <v>33</v>
          </cell>
          <cell r="BS1674" t="str">
            <v>Да</v>
          </cell>
        </row>
        <row r="1675">
          <cell r="I1675" t="str">
            <v>1.2.3.1</v>
          </cell>
          <cell r="AF1675" t="str">
            <v>Подряд</v>
          </cell>
          <cell r="AP1675">
            <v>80</v>
          </cell>
          <cell r="BC1675">
            <v>300</v>
          </cell>
          <cell r="BS1675" t="str">
            <v>Да</v>
          </cell>
        </row>
        <row r="1676">
          <cell r="I1676" t="str">
            <v>1.3.5.1</v>
          </cell>
          <cell r="AF1676" t="str">
            <v>Подряд</v>
          </cell>
          <cell r="AZ1676">
            <v>10</v>
          </cell>
          <cell r="BA1676">
            <v>10</v>
          </cell>
          <cell r="BB1676">
            <v>10</v>
          </cell>
          <cell r="BC1676">
            <v>10</v>
          </cell>
          <cell r="BD1676">
            <v>10</v>
          </cell>
          <cell r="BE1676">
            <v>10</v>
          </cell>
          <cell r="BF1676">
            <v>10</v>
          </cell>
          <cell r="BG1676">
            <v>10</v>
          </cell>
          <cell r="BH1676">
            <v>10</v>
          </cell>
          <cell r="BI1676">
            <v>10</v>
          </cell>
          <cell r="BS1676" t="str">
            <v>Да</v>
          </cell>
        </row>
        <row r="1677">
          <cell r="I1677" t="str">
            <v>1.3.3.2</v>
          </cell>
          <cell r="AF1677" t="str">
            <v>Подряд</v>
          </cell>
          <cell r="AX1677">
            <v>40</v>
          </cell>
          <cell r="AY1677">
            <v>40.5</v>
          </cell>
          <cell r="AZ1677">
            <v>47.5</v>
          </cell>
          <cell r="BA1677">
            <v>47</v>
          </cell>
          <cell r="BB1677">
            <v>48</v>
          </cell>
          <cell r="BC1677">
            <v>80.2</v>
          </cell>
          <cell r="BD1677">
            <v>80.5</v>
          </cell>
          <cell r="BE1677">
            <v>48.3</v>
          </cell>
          <cell r="BF1677">
            <v>53.5</v>
          </cell>
          <cell r="BG1677">
            <v>43</v>
          </cell>
          <cell r="BH1677">
            <v>20</v>
          </cell>
          <cell r="BI1677">
            <v>20.100000000000001</v>
          </cell>
          <cell r="BS1677" t="str">
            <v>Да</v>
          </cell>
        </row>
        <row r="1678">
          <cell r="I1678" t="str">
            <v>1.2.3.1</v>
          </cell>
          <cell r="AF1678" t="str">
            <v>Подряд</v>
          </cell>
          <cell r="AP1678">
            <v>5</v>
          </cell>
          <cell r="AR1678">
            <v>5</v>
          </cell>
          <cell r="BC1678">
            <v>115.5</v>
          </cell>
          <cell r="BE1678">
            <v>99</v>
          </cell>
          <cell r="BS1678" t="str">
            <v>Да</v>
          </cell>
        </row>
        <row r="1679">
          <cell r="I1679" t="str">
            <v>1.1.3.1</v>
          </cell>
          <cell r="AF1679" t="str">
            <v>Подряд</v>
          </cell>
          <cell r="BD1679">
            <v>220</v>
          </cell>
          <cell r="BS1679" t="str">
            <v>Да</v>
          </cell>
        </row>
        <row r="1680">
          <cell r="I1680" t="str">
            <v>1.2.3.4</v>
          </cell>
          <cell r="AF1680" t="str">
            <v>Подряд</v>
          </cell>
          <cell r="AL1680">
            <v>3</v>
          </cell>
          <cell r="AY1680">
            <v>547</v>
          </cell>
          <cell r="BS1680" t="str">
            <v>Да</v>
          </cell>
        </row>
        <row r="1681">
          <cell r="I1681" t="str">
            <v>1.2.3.4</v>
          </cell>
          <cell r="AF1681" t="str">
            <v>Подряд</v>
          </cell>
          <cell r="AK1681">
            <v>2</v>
          </cell>
          <cell r="AX1681">
            <v>500</v>
          </cell>
          <cell r="BS1681" t="str">
            <v>Да</v>
          </cell>
        </row>
        <row r="1682">
          <cell r="I1682" t="str">
            <v>1.3.3.1</v>
          </cell>
          <cell r="AF1682" t="str">
            <v>Подряд</v>
          </cell>
          <cell r="AX1682">
            <v>118.8</v>
          </cell>
          <cell r="AY1682">
            <v>118.8</v>
          </cell>
          <cell r="AZ1682">
            <v>118.8</v>
          </cell>
          <cell r="BA1682">
            <v>118.8</v>
          </cell>
          <cell r="BB1682">
            <v>118.8</v>
          </cell>
          <cell r="BC1682">
            <v>118.8</v>
          </cell>
          <cell r="BD1682">
            <v>118.8</v>
          </cell>
          <cell r="BE1682">
            <v>118.8</v>
          </cell>
          <cell r="BF1682">
            <v>118.8</v>
          </cell>
          <cell r="BG1682">
            <v>118.8</v>
          </cell>
          <cell r="BH1682">
            <v>118.8</v>
          </cell>
          <cell r="BI1682">
            <v>118.8</v>
          </cell>
          <cell r="BS1682" t="str">
            <v>Да</v>
          </cell>
        </row>
        <row r="1683">
          <cell r="I1683" t="str">
            <v>1.3.3.1</v>
          </cell>
          <cell r="AF1683" t="str">
            <v>Хозсп</v>
          </cell>
          <cell r="AZ1683">
            <v>18.5</v>
          </cell>
          <cell r="BA1683">
            <v>68</v>
          </cell>
          <cell r="BC1683">
            <v>8.5</v>
          </cell>
          <cell r="BF1683">
            <v>8.5</v>
          </cell>
          <cell r="BG1683">
            <v>18.5</v>
          </cell>
          <cell r="BH1683">
            <v>86.5</v>
          </cell>
          <cell r="BQ1683" t="str">
            <v>Филиал № 12 "Теплоэнергосервис"</v>
          </cell>
          <cell r="BS1683" t="str">
            <v>Да</v>
          </cell>
        </row>
        <row r="1684">
          <cell r="I1684" t="str">
            <v>1.3.3.1</v>
          </cell>
          <cell r="AF1684" t="str">
            <v>Хозсп</v>
          </cell>
          <cell r="BC1684">
            <v>128.69999999999999</v>
          </cell>
          <cell r="BI1684">
            <v>128.69999999999999</v>
          </cell>
          <cell r="BQ1684" t="str">
            <v>Филиал № 12 "Теплоэнергосервис"</v>
          </cell>
          <cell r="BS1684" t="str">
            <v>Да</v>
          </cell>
        </row>
        <row r="1685">
          <cell r="I1685" t="str">
            <v>1.3.3.1</v>
          </cell>
          <cell r="AF1685" t="str">
            <v>Хозсп</v>
          </cell>
          <cell r="AX1685">
            <v>88.15</v>
          </cell>
          <cell r="AY1685">
            <v>88.15</v>
          </cell>
          <cell r="AZ1685">
            <v>88.15</v>
          </cell>
          <cell r="BA1685">
            <v>88.15</v>
          </cell>
          <cell r="BB1685">
            <v>88.15</v>
          </cell>
          <cell r="BC1685">
            <v>88.15</v>
          </cell>
          <cell r="BD1685">
            <v>88.15</v>
          </cell>
          <cell r="BE1685">
            <v>88.15</v>
          </cell>
          <cell r="BF1685">
            <v>88.15</v>
          </cell>
          <cell r="BG1685">
            <v>88.15</v>
          </cell>
          <cell r="BH1685">
            <v>88.15</v>
          </cell>
          <cell r="BI1685">
            <v>88.15</v>
          </cell>
          <cell r="BQ1685" t="str">
            <v>Филиал № 12 "Теплоэнергосервис"</v>
          </cell>
          <cell r="BS1685" t="str">
            <v>Да</v>
          </cell>
        </row>
        <row r="1686">
          <cell r="I1686" t="str">
            <v>1.3.3.1</v>
          </cell>
          <cell r="AF1686" t="str">
            <v>Подряд</v>
          </cell>
          <cell r="AX1686">
            <v>4</v>
          </cell>
          <cell r="AY1686">
            <v>4</v>
          </cell>
          <cell r="AZ1686">
            <v>4</v>
          </cell>
          <cell r="BA1686">
            <v>4</v>
          </cell>
          <cell r="BF1686">
            <v>4</v>
          </cell>
          <cell r="BG1686">
            <v>4</v>
          </cell>
          <cell r="BH1686">
            <v>4</v>
          </cell>
          <cell r="BI1686">
            <v>4</v>
          </cell>
          <cell r="BS1686" t="str">
            <v>Да</v>
          </cell>
        </row>
        <row r="1687">
          <cell r="I1687" t="str">
            <v>1.3.3.1</v>
          </cell>
          <cell r="AF1687" t="str">
            <v>Хозсп</v>
          </cell>
          <cell r="AY1687">
            <v>50</v>
          </cell>
          <cell r="BB1687">
            <v>60</v>
          </cell>
          <cell r="BD1687">
            <v>67</v>
          </cell>
          <cell r="BG1687">
            <v>60</v>
          </cell>
          <cell r="BI1687">
            <v>50</v>
          </cell>
          <cell r="BQ1687" t="str">
            <v>Филиал № 12 "Теплоэнергосервис"</v>
          </cell>
          <cell r="BS1687" t="str">
            <v>Да</v>
          </cell>
        </row>
        <row r="1688">
          <cell r="I1688" t="str">
            <v>1.3.3.1</v>
          </cell>
          <cell r="AF1688" t="str">
            <v>Хозсп</v>
          </cell>
          <cell r="AX1688">
            <v>29.25</v>
          </cell>
          <cell r="AY1688">
            <v>29.25</v>
          </cell>
          <cell r="AZ1688">
            <v>29.25</v>
          </cell>
          <cell r="BA1688">
            <v>29.25</v>
          </cell>
          <cell r="BB1688">
            <v>29.25</v>
          </cell>
          <cell r="BC1688">
            <v>29.25</v>
          </cell>
          <cell r="BD1688">
            <v>29.25</v>
          </cell>
          <cell r="BE1688">
            <v>29.25</v>
          </cell>
          <cell r="BF1688">
            <v>29.25</v>
          </cell>
          <cell r="BG1688">
            <v>29.25</v>
          </cell>
          <cell r="BH1688">
            <v>29.25</v>
          </cell>
          <cell r="BI1688">
            <v>29.25</v>
          </cell>
          <cell r="BQ1688" t="str">
            <v>Филиал № 12 "Теплоэнергосервис"</v>
          </cell>
          <cell r="BS1688" t="str">
            <v>Да</v>
          </cell>
        </row>
        <row r="1689">
          <cell r="I1689" t="str">
            <v>1.3.3.1</v>
          </cell>
          <cell r="AF1689" t="str">
            <v>Хозсп</v>
          </cell>
          <cell r="AZ1689">
            <v>7.5</v>
          </cell>
          <cell r="BC1689">
            <v>7.5</v>
          </cell>
          <cell r="BD1689">
            <v>7.5</v>
          </cell>
          <cell r="BE1689">
            <v>7.5</v>
          </cell>
          <cell r="BF1689">
            <v>7.5</v>
          </cell>
          <cell r="BI1689">
            <v>7.5</v>
          </cell>
          <cell r="BQ1689" t="str">
            <v>Филиал № 12 "Теплоэнергосервис"</v>
          </cell>
          <cell r="BS1689" t="str">
            <v>Да</v>
          </cell>
        </row>
        <row r="1690">
          <cell r="I1690" t="str">
            <v>1.3.3.1</v>
          </cell>
          <cell r="AF1690" t="str">
            <v>Подряд</v>
          </cell>
          <cell r="AX1690">
            <v>86</v>
          </cell>
          <cell r="AY1690">
            <v>86</v>
          </cell>
          <cell r="AZ1690">
            <v>86</v>
          </cell>
          <cell r="BA1690">
            <v>86</v>
          </cell>
          <cell r="BB1690">
            <v>86</v>
          </cell>
          <cell r="BC1690">
            <v>86</v>
          </cell>
          <cell r="BD1690">
            <v>86</v>
          </cell>
          <cell r="BE1690">
            <v>86</v>
          </cell>
          <cell r="BF1690">
            <v>86</v>
          </cell>
          <cell r="BG1690">
            <v>86</v>
          </cell>
          <cell r="BH1690">
            <v>86</v>
          </cell>
          <cell r="BI1690">
            <v>86</v>
          </cell>
          <cell r="BS1690" t="str">
            <v>Да</v>
          </cell>
        </row>
        <row r="1691">
          <cell r="I1691" t="str">
            <v>1.3.3.3</v>
          </cell>
          <cell r="AF1691" t="str">
            <v>Хозсп</v>
          </cell>
          <cell r="AX1691">
            <v>23.2</v>
          </cell>
          <cell r="AY1691">
            <v>23.2</v>
          </cell>
          <cell r="AZ1691">
            <v>23.2</v>
          </cell>
          <cell r="BA1691">
            <v>23.2</v>
          </cell>
          <cell r="BB1691">
            <v>0</v>
          </cell>
          <cell r="BC1691">
            <v>0</v>
          </cell>
          <cell r="BD1691">
            <v>0</v>
          </cell>
          <cell r="BE1691">
            <v>23.2</v>
          </cell>
          <cell r="BF1691">
            <v>23.2</v>
          </cell>
          <cell r="BG1691">
            <v>23.2</v>
          </cell>
          <cell r="BH1691">
            <v>23.2</v>
          </cell>
          <cell r="BI1691">
            <v>23.2</v>
          </cell>
          <cell r="BQ1691" t="str">
            <v>Филиал № 12 "Теплоэнергосервис"</v>
          </cell>
          <cell r="BS1691" t="str">
            <v>Да</v>
          </cell>
        </row>
        <row r="1692">
          <cell r="I1692" t="str">
            <v>1.3.3.3</v>
          </cell>
          <cell r="AF1692" t="str">
            <v>Подряд</v>
          </cell>
          <cell r="AX1692">
            <v>30</v>
          </cell>
          <cell r="AY1692">
            <v>30</v>
          </cell>
          <cell r="AZ1692">
            <v>30</v>
          </cell>
          <cell r="BA1692">
            <v>30</v>
          </cell>
          <cell r="BB1692">
            <v>30</v>
          </cell>
          <cell r="BC1692">
            <v>30</v>
          </cell>
          <cell r="BD1692">
            <v>30</v>
          </cell>
          <cell r="BE1692">
            <v>30</v>
          </cell>
          <cell r="BF1692">
            <v>30</v>
          </cell>
          <cell r="BG1692">
            <v>30</v>
          </cell>
          <cell r="BH1692">
            <v>30</v>
          </cell>
          <cell r="BI1692">
            <v>30</v>
          </cell>
          <cell r="BS1692" t="str">
            <v>Да</v>
          </cell>
        </row>
        <row r="1693">
          <cell r="I1693" t="str">
            <v>1.3.3.3</v>
          </cell>
          <cell r="AF1693" t="str">
            <v>Подряд</v>
          </cell>
          <cell r="AX1693">
            <v>4</v>
          </cell>
          <cell r="AY1693">
            <v>4</v>
          </cell>
          <cell r="AZ1693">
            <v>4</v>
          </cell>
          <cell r="BA1693">
            <v>4</v>
          </cell>
          <cell r="BB1693">
            <v>4</v>
          </cell>
          <cell r="BC1693">
            <v>4</v>
          </cell>
          <cell r="BD1693">
            <v>4</v>
          </cell>
          <cell r="BE1693">
            <v>4</v>
          </cell>
          <cell r="BF1693">
            <v>4</v>
          </cell>
          <cell r="BG1693">
            <v>4</v>
          </cell>
          <cell r="BH1693">
            <v>4</v>
          </cell>
          <cell r="BI1693">
            <v>4</v>
          </cell>
          <cell r="BS1693" t="str">
            <v>Да</v>
          </cell>
        </row>
        <row r="1694">
          <cell r="I1694" t="str">
            <v>1.3.3.3</v>
          </cell>
          <cell r="AF1694" t="str">
            <v>Подряд</v>
          </cell>
          <cell r="AX1694">
            <v>4</v>
          </cell>
          <cell r="AY1694">
            <v>4</v>
          </cell>
          <cell r="AZ1694">
            <v>4</v>
          </cell>
          <cell r="BA1694">
            <v>4</v>
          </cell>
          <cell r="BB1694">
            <v>4</v>
          </cell>
          <cell r="BC1694">
            <v>4</v>
          </cell>
          <cell r="BD1694">
            <v>4</v>
          </cell>
          <cell r="BE1694">
            <v>4</v>
          </cell>
          <cell r="BF1694">
            <v>4</v>
          </cell>
          <cell r="BG1694">
            <v>4</v>
          </cell>
          <cell r="BH1694">
            <v>4</v>
          </cell>
          <cell r="BI1694">
            <v>4</v>
          </cell>
          <cell r="BS1694" t="str">
            <v>Да</v>
          </cell>
        </row>
        <row r="1695">
          <cell r="I1695" t="str">
            <v>1.3.3.3</v>
          </cell>
          <cell r="AF1695" t="str">
            <v>Подряд</v>
          </cell>
          <cell r="AX1695">
            <v>4</v>
          </cell>
          <cell r="AY1695">
            <v>4</v>
          </cell>
          <cell r="AZ1695">
            <v>4</v>
          </cell>
          <cell r="BA1695">
            <v>4</v>
          </cell>
          <cell r="BB1695">
            <v>4</v>
          </cell>
          <cell r="BG1695">
            <v>4</v>
          </cell>
          <cell r="BH1695">
            <v>4</v>
          </cell>
          <cell r="BI1695">
            <v>4</v>
          </cell>
          <cell r="BS1695" t="str">
            <v>Да</v>
          </cell>
        </row>
        <row r="1696">
          <cell r="I1696" t="str">
            <v>1.3.3.3</v>
          </cell>
          <cell r="AF1696" t="str">
            <v>Подряд</v>
          </cell>
          <cell r="AZ1696">
            <v>38.39</v>
          </cell>
          <cell r="BC1696">
            <v>38.39</v>
          </cell>
          <cell r="BF1696">
            <v>38.39</v>
          </cell>
          <cell r="BI1696">
            <v>38.39</v>
          </cell>
          <cell r="BS1696" t="str">
            <v>Да</v>
          </cell>
        </row>
        <row r="1697">
          <cell r="I1697" t="str">
            <v>1.3.3.3</v>
          </cell>
          <cell r="AF1697" t="str">
            <v>Подряд</v>
          </cell>
          <cell r="AZ1697">
            <v>12.99</v>
          </cell>
          <cell r="BC1697">
            <v>12.99</v>
          </cell>
          <cell r="BF1697">
            <v>12.99</v>
          </cell>
          <cell r="BI1697">
            <v>12.99</v>
          </cell>
          <cell r="BS1697" t="str">
            <v>Да</v>
          </cell>
        </row>
        <row r="1698">
          <cell r="I1698" t="str">
            <v>1.3.3.4</v>
          </cell>
          <cell r="AF1698" t="str">
            <v>Хозсп</v>
          </cell>
          <cell r="AZ1698">
            <v>190</v>
          </cell>
          <cell r="BC1698">
            <v>190</v>
          </cell>
          <cell r="BF1698">
            <v>190</v>
          </cell>
          <cell r="BI1698">
            <v>190</v>
          </cell>
          <cell r="BQ1698" t="str">
            <v>Филиал № 12 "Теплоэнергосервис"</v>
          </cell>
          <cell r="BS1698" t="str">
            <v>Да</v>
          </cell>
        </row>
        <row r="1699">
          <cell r="I1699" t="str">
            <v>1.3.3.4</v>
          </cell>
          <cell r="AF1699" t="str">
            <v>Подряд</v>
          </cell>
          <cell r="BF1699">
            <v>17.16</v>
          </cell>
          <cell r="BS1699" t="str">
            <v>Да</v>
          </cell>
        </row>
        <row r="1700">
          <cell r="I1700" t="str">
            <v>1.3.3.4</v>
          </cell>
          <cell r="AF1700" t="str">
            <v>Подряд</v>
          </cell>
          <cell r="BF1700">
            <v>20</v>
          </cell>
          <cell r="BS1700" t="str">
            <v>Да</v>
          </cell>
        </row>
        <row r="1701">
          <cell r="I1701" t="str">
            <v>1.3.5.1</v>
          </cell>
          <cell r="AF1701" t="str">
            <v>Хозсп</v>
          </cell>
          <cell r="AX1701">
            <v>231.7</v>
          </cell>
          <cell r="BE1701">
            <v>29.87</v>
          </cell>
          <cell r="BQ1701" t="str">
            <v>Филиал № 12 "Теплоэнергосервис"</v>
          </cell>
          <cell r="BS1701" t="str">
            <v>Да</v>
          </cell>
        </row>
        <row r="1702">
          <cell r="I1702" t="str">
            <v>1.3.3.2</v>
          </cell>
          <cell r="AF1702" t="str">
            <v>Хозсп</v>
          </cell>
          <cell r="AX1702">
            <v>30</v>
          </cell>
          <cell r="AY1702">
            <v>35</v>
          </cell>
          <cell r="AZ1702">
            <v>65</v>
          </cell>
          <cell r="BA1702">
            <v>130</v>
          </cell>
          <cell r="BB1702">
            <v>120</v>
          </cell>
          <cell r="BC1702">
            <v>200</v>
          </cell>
          <cell r="BD1702">
            <v>230</v>
          </cell>
          <cell r="BE1702">
            <v>230</v>
          </cell>
          <cell r="BF1702">
            <v>180</v>
          </cell>
          <cell r="BG1702">
            <v>110</v>
          </cell>
          <cell r="BH1702">
            <v>95</v>
          </cell>
          <cell r="BI1702">
            <v>70.3</v>
          </cell>
          <cell r="BQ1702" t="str">
            <v>Филиал № 12 "Теплоэнергосервис"</v>
          </cell>
          <cell r="BS1702" t="str">
            <v>Да</v>
          </cell>
        </row>
        <row r="1703">
          <cell r="I1703" t="str">
            <v>1.3.2.2</v>
          </cell>
          <cell r="AF1703" t="str">
            <v>Хозсп</v>
          </cell>
          <cell r="BC1703">
            <v>80</v>
          </cell>
          <cell r="BI1703">
            <v>80</v>
          </cell>
          <cell r="BQ1703" t="str">
            <v>Филиал № 12 "Теплоэнергосервис"</v>
          </cell>
          <cell r="BS1703" t="str">
            <v>Да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ки"/>
      <sheetName val="Калькуляция ОБЩАЯ"/>
      <sheetName val="Калькуляция Москва"/>
      <sheetName val="Калькуляция Московская обл"/>
      <sheetName val="общехоз расходы ОБЩИЕ"/>
      <sheetName val="общехоз расходы Москва"/>
      <sheetName val="общех расх. Моск обл"/>
      <sheetName val="прибыль виды деят ОБЩАЯ"/>
      <sheetName val="прибыль виды деят  Москва"/>
      <sheetName val="прибыль виды деят Моск.обл."/>
      <sheetName val="Кол договор общий"/>
      <sheetName val="Кол договор Москва"/>
      <sheetName val="Кол договор М.О."/>
      <sheetName val="Социальная сфера"/>
      <sheetName val="Прибыль Общая"/>
      <sheetName val="Прибыль Москва"/>
      <sheetName val="Прибыль М.О."/>
      <sheetName val="ОЖИД ДОХОД  2006 МОСКВА"/>
      <sheetName val="ОЖИД ДОХОД 2006 М.О."/>
      <sheetName val="вариант 4 ФСТ"/>
      <sheetName val="аренда"/>
      <sheetName val="Расчет"/>
      <sheetName val="Реестр договоров"/>
      <sheetName val="данные"/>
      <sheetName val="справочники"/>
      <sheetName val="ИСХДАННЫЕ"/>
      <sheetName val="НОРМЫ"/>
    </sheetNames>
    <sheetDataSet>
      <sheetData sheetId="0"/>
      <sheetData sheetId="1"/>
      <sheetData sheetId="2">
        <row r="8">
          <cell r="AR8">
            <v>65140.2</v>
          </cell>
        </row>
      </sheetData>
      <sheetData sheetId="3">
        <row r="8">
          <cell r="N8">
            <v>91.7</v>
          </cell>
        </row>
      </sheetData>
      <sheetData sheetId="4" refreshError="1">
        <row r="6">
          <cell r="G6">
            <v>111306.6097</v>
          </cell>
        </row>
        <row r="134">
          <cell r="D134">
            <v>0.43478813169084979</v>
          </cell>
          <cell r="E134">
            <v>0.44416061209064123</v>
          </cell>
        </row>
        <row r="135">
          <cell r="D135">
            <v>0.56521186830915016</v>
          </cell>
        </row>
      </sheetData>
      <sheetData sheetId="5">
        <row r="117">
          <cell r="C117">
            <v>5909692.2991160201</v>
          </cell>
        </row>
      </sheetData>
      <sheetData sheetId="6">
        <row r="7">
          <cell r="E7">
            <v>69.400000000000006</v>
          </cell>
        </row>
      </sheetData>
      <sheetData sheetId="7">
        <row r="6">
          <cell r="I6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0">
          <cell r="G10">
            <v>1974200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нига1"/>
      <sheetName val="#ССЫЛКА"/>
      <sheetName val="T0"/>
      <sheetName val="T25"/>
      <sheetName val="T31"/>
      <sheetName val="форма-прил к ф№1"/>
      <sheetName val="FES"/>
      <sheetName val="Свод"/>
      <sheetName val="Свод с ФИО"/>
      <sheetName val="справочники"/>
      <sheetName val="TEHSHEET"/>
      <sheetName val="REESTR_MO"/>
      <sheetName val="Титульный"/>
      <sheetName val="гр5(о)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 проекта"/>
      <sheetName val="Сбор и транспортировка"/>
      <sheetName val="Первичная сортировка"/>
      <sheetName val="Вторичная сортировка"/>
      <sheetName val="Переработка"/>
      <sheetName val="Макро"/>
      <sheetName val="Макро (2)"/>
      <sheetName val="Курсы"/>
      <sheetName val="Примитив"/>
      <sheetName val="нраб"/>
      <sheetName val="тарифы"/>
      <sheetName val="етс"/>
      <sheetName val="инд-вода"/>
      <sheetName val="Парам (2)"/>
      <sheetName val="15"/>
      <sheetName val="16"/>
      <sheetName val="18.2"/>
      <sheetName val="21.3"/>
      <sheetName val="5"/>
      <sheetName val="6"/>
      <sheetName val="23"/>
      <sheetName val="TEHSHEET"/>
      <sheetName val="11"/>
      <sheetName val="14"/>
      <sheetName val="18.1"/>
      <sheetName val="2.1"/>
      <sheetName val="Заголовок"/>
      <sheetName val="данные"/>
      <sheetName val="аренда"/>
      <sheetName val="Расчет"/>
    </sheetNames>
    <sheetDataSet>
      <sheetData sheetId="0">
        <row r="9">
          <cell r="D9">
            <v>250000</v>
          </cell>
        </row>
        <row r="19">
          <cell r="B19">
            <v>0.15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головки"/>
      <sheetName val="Калькуляция ОБЩАЯ"/>
      <sheetName val="Калькуляция Москва"/>
      <sheetName val="Калькуляция Московская обл"/>
      <sheetName val="общехоз расходы ОБЩИЕ"/>
      <sheetName val="общехоз расходы Москва"/>
      <sheetName val="общех расх. Моск обл"/>
      <sheetName val="прибыль виды деят ОБЩАЯ"/>
      <sheetName val="прибыль виды деят  Москва"/>
      <sheetName val="прибыль виды деят Моск.обл."/>
      <sheetName val="Кол договор Москва"/>
      <sheetName val="Кол договор М.О."/>
      <sheetName val="Социальная сфера"/>
      <sheetName val="Прибыль Общая"/>
      <sheetName val="Прибыль Москва"/>
      <sheetName val="Прибыль М.О."/>
      <sheetName val="ОЖИД ДОХОД  2006 МОСКВА"/>
      <sheetName val="ОЖИД ДОХОД 2006 М.О."/>
      <sheetName val="вариант 4 ФСТ"/>
      <sheetName val="Реестр договоров"/>
      <sheetName val="аренда"/>
      <sheetName val="Расчет"/>
      <sheetName val="TEHSHEET"/>
      <sheetName val="нраб"/>
      <sheetName val="тарифы"/>
      <sheetName val="етс"/>
      <sheetName val="инд-вода"/>
      <sheetName val="Парам (2)"/>
    </sheetNames>
    <sheetDataSet>
      <sheetData sheetId="0"/>
      <sheetData sheetId="1"/>
      <sheetData sheetId="2"/>
      <sheetData sheetId="3"/>
      <sheetData sheetId="4" refreshError="1">
        <row r="134">
          <cell r="D134">
            <v>0.43478813169084979</v>
          </cell>
          <cell r="E134">
            <v>0.44416061209064123</v>
          </cell>
        </row>
        <row r="135">
          <cell r="D135">
            <v>0.56521186830915016</v>
          </cell>
          <cell r="E135">
            <v>0.55583938790935872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TEHSHEET"/>
      <sheetName val="гр5(о)"/>
      <sheetName val="1.1"/>
      <sheetName val="12"/>
      <sheetName val="18.1"/>
      <sheetName val="19.1.1"/>
      <sheetName val="2.1"/>
      <sheetName val="21.1"/>
      <sheetName val="21.2.1"/>
      <sheetName val="7"/>
      <sheetName val="Справочники"/>
      <sheetName val="Огл. Графиков"/>
      <sheetName val="рабочий"/>
      <sheetName val="Текущие цены"/>
      <sheetName val="окраска"/>
      <sheetName val="Реестр договоров"/>
      <sheetName val="асду_астуэ_котельная №5"/>
      <sheetName val="спецификация_асутп"/>
      <sheetName val="23"/>
      <sheetName val="аренда"/>
      <sheetName val="Рас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"/>
      <sheetName val="Титул"/>
      <sheetName val="Требования"/>
      <sheetName val="Содержание"/>
      <sheetName val="Параметры"/>
      <sheetName val="Распределение затрат"/>
      <sheetName val="5 Бюджет продаж"/>
      <sheetName val="5.1"/>
      <sheetName val="5.2"/>
      <sheetName val="5.3"/>
      <sheetName val="6 Бюджет производства"/>
      <sheetName val="6.1.0"/>
      <sheetName val="6.1.1"/>
      <sheetName val="6.1.2"/>
      <sheetName val="6.2"/>
      <sheetName val="6.3"/>
      <sheetName val="6.4"/>
      <sheetName val="6.5"/>
      <sheetName val="7 Бюджет запасов и закупок"/>
      <sheetName val="8 Бюджет расходов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8.10"/>
      <sheetName val="8.11"/>
      <sheetName val="8.12"/>
      <sheetName val="8.13"/>
      <sheetName val="8.14"/>
      <sheetName val="8.15"/>
      <sheetName val="8.16"/>
      <sheetName val="8.17"/>
      <sheetName val="8.18"/>
      <sheetName val="8.19"/>
      <sheetName val="8.20"/>
      <sheetName val="8.21"/>
      <sheetName val="8.22"/>
      <sheetName val="8.23"/>
      <sheetName val="8.24"/>
      <sheetName val="9 Бюджет ремонтов"/>
      <sheetName val="9.1"/>
      <sheetName val="9.2"/>
      <sheetName val="9.3"/>
      <sheetName val="9.4"/>
      <sheetName val="10 Бюджет кап. вложений"/>
      <sheetName val="10.0"/>
      <sheetName val="10.1"/>
      <sheetName val="10.2"/>
      <sheetName val="10.3"/>
      <sheetName val="10.4"/>
      <sheetName val="10.5"/>
      <sheetName val="10.6"/>
      <sheetName val="10.7"/>
      <sheetName val="11 Дебиторы"/>
      <sheetName val="12 Кредиторы"/>
      <sheetName val="13 Бюджет кредитов и фин.деятел"/>
      <sheetName val="13.1"/>
      <sheetName val="14 Бюджет налогов"/>
      <sheetName val="14.2"/>
      <sheetName val="14.3"/>
      <sheetName val="14.4"/>
      <sheetName val="15 Б-т опер и внереал. д.и.р."/>
      <sheetName val="15.1"/>
      <sheetName val="15.2"/>
      <sheetName val="15.3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 БДР"/>
      <sheetName val="1.1"/>
      <sheetName val="1.1.1"/>
      <sheetName val="1.1.2"/>
      <sheetName val="1.1.3"/>
      <sheetName val="1.1.4"/>
      <sheetName val="1.2"/>
      <sheetName val="1.3"/>
      <sheetName val="1.4"/>
      <sheetName val="1.5"/>
      <sheetName val="1.6"/>
      <sheetName val="1.7"/>
      <sheetName val="1.8"/>
      <sheetName val="2 БДДС"/>
      <sheetName val="3 Сводный бюджет"/>
      <sheetName val="4 Прогноз баланса"/>
      <sheetName val="4.1"/>
      <sheetName val="4.2"/>
      <sheetName val="4.3"/>
      <sheetName val="4.4"/>
      <sheetName val="т1"/>
      <sheetName val="т2"/>
      <sheetName val="т3"/>
      <sheetName val="т4"/>
      <sheetName val="т5"/>
      <sheetName val="т6"/>
      <sheetName val="т7"/>
      <sheetName val="т8"/>
      <sheetName val="т9"/>
      <sheetName val="т10"/>
      <sheetName val="Списки"/>
      <sheetName val="Заголовок"/>
      <sheetName val="Альбом_аналитических_форм_2007"/>
      <sheetName val="Савел 301103"/>
      <sheetName val="Лист1"/>
      <sheetName val="етс"/>
      <sheetName val="Справочники"/>
      <sheetName val="Рейтинг"/>
      <sheetName val="текущие цены"/>
      <sheetName val="прогноз_1"/>
      <sheetName val="TEHSHEET"/>
      <sheetName val="нраб"/>
      <sheetName val="тарифы"/>
      <sheetName val="инд-вода"/>
      <sheetName val="Парам (2)"/>
      <sheetName val="12"/>
      <sheetName val="18.1"/>
      <sheetName val="19.1.1"/>
      <sheetName val="2.1"/>
      <sheetName val="21.1"/>
      <sheetName val="21.2.1"/>
      <sheetName val="7"/>
      <sheetName val="ф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60">
          <cell r="B60" t="str">
            <v>Строительные и специальные машины</v>
          </cell>
        </row>
        <row r="67">
          <cell r="B67" t="str">
            <v>За выбросы загрязняющих веществ в атмосферу</v>
          </cell>
        </row>
        <row r="68">
          <cell r="B68" t="str">
            <v>За сброс загрязняющих сточных вод</v>
          </cell>
        </row>
        <row r="69">
          <cell r="B69" t="str">
            <v>За проведение анализов сточных вод</v>
          </cell>
        </row>
        <row r="70">
          <cell r="B70" t="str">
            <v>Проведение ведомственного контроля за соблюдение нормативов выбросов, стат. отчетность и экомониторинг</v>
          </cell>
        </row>
        <row r="71">
          <cell r="B71" t="str">
            <v>Плата за утилизацию промышленных отходов (люмен. ламп и светильников, отработанных масел, покрышек, аккумуляторов, пром. масел, ветоши и т.п.)</v>
          </cell>
        </row>
        <row r="72">
          <cell r="B72" t="str">
            <v>За размещение отходов на полигоне</v>
          </cell>
        </row>
        <row r="73">
          <cell r="B73" t="str">
            <v>За согласование документации</v>
          </cell>
        </row>
        <row r="74">
          <cell r="B74" t="str">
            <v>Футеровка горелок на РТС</v>
          </cell>
        </row>
        <row r="75">
          <cell r="B75" t="str">
            <v>Прочие (расшифровка)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мативы"/>
      <sheetName val="База"/>
      <sheetName val="Цены"/>
      <sheetName val="Варианты"/>
      <sheetName val="Объемы"/>
      <sheetName val="ФОТ"/>
      <sheetName val="СодРСС"/>
      <sheetName val="ТБ"/>
      <sheetName val="Анализ вода"/>
      <sheetName val="Анализ стоки"/>
      <sheetName val="Прибыль"/>
      <sheetName val="Энер"/>
      <sheetName val="Стор.Проч.В"/>
      <sheetName val="Стор.Проч.К"/>
      <sheetName val="Калькуляция"/>
      <sheetName val="сравнит."/>
      <sheetName val="Лист13"/>
      <sheetName val="етс"/>
      <sheetName val="гр5(о)"/>
      <sheetName val="Огл. Графиков"/>
      <sheetName val="рабочий"/>
      <sheetName val="текущие цены"/>
      <sheetName val="окраска"/>
      <sheetName val="Реестр договоров"/>
      <sheetName val="11"/>
      <sheetName val="14"/>
      <sheetName val="18.1"/>
      <sheetName val="18.2"/>
      <sheetName val="2.1"/>
      <sheetName val="6"/>
      <sheetName val="Заголовок"/>
      <sheetName val="Справочники"/>
    </sheetNames>
    <sheetDataSet>
      <sheetData sheetId="0" refreshError="1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1" refreshError="1">
        <row r="307">
          <cell r="C307" t="str">
            <v xml:space="preserve">Аммоний-ион (NH+)  (азот аммонийный)                               </v>
          </cell>
        </row>
        <row r="308">
          <cell r="C308" t="str">
            <v xml:space="preserve">Алкилсульфонаты натрия (на основе керосина)                      </v>
          </cell>
        </row>
        <row r="309">
          <cell r="C309" t="str">
            <v xml:space="preserve">Алкилсульфонат натрия (в техническом препарате)            </v>
          </cell>
        </row>
        <row r="310">
          <cell r="C310" t="str">
            <v xml:space="preserve">Алюминий (Аl3+)                      </v>
          </cell>
        </row>
        <row r="311">
          <cell r="C311" t="str">
            <v xml:space="preserve">Аммиак (по азоту)                    </v>
          </cell>
        </row>
        <row r="312">
          <cell r="C312" t="str">
            <v xml:space="preserve">Анилин (аминобензол)              </v>
          </cell>
        </row>
        <row r="313">
          <cell r="C313" t="str">
            <v xml:space="preserve">Ацетон   </v>
          </cell>
        </row>
        <row r="314">
          <cell r="C314" t="str">
            <v xml:space="preserve">Бензол                               </v>
          </cell>
        </row>
        <row r="315">
          <cell r="C315" t="str">
            <v xml:space="preserve">Бор (по В3+)                        </v>
          </cell>
        </row>
        <row r="316">
          <cell r="C316" t="str">
            <v xml:space="preserve">Бор(по В3+, для морских водоемов)                              </v>
          </cell>
        </row>
        <row r="317">
          <cell r="C317" t="str">
            <v>БПКполн</v>
          </cell>
        </row>
        <row r="318">
          <cell r="C318" t="str">
            <v xml:space="preserve">Висмут                              </v>
          </cell>
        </row>
        <row r="319">
          <cell r="C319" t="str">
            <v xml:space="preserve">Ванадий                            </v>
          </cell>
        </row>
        <row r="320">
          <cell r="C320" t="str">
            <v xml:space="preserve">Взвешенные вещества                   </v>
          </cell>
        </row>
        <row r="321">
          <cell r="C321" t="str">
            <v xml:space="preserve">Вольфрам (W6+)                     </v>
          </cell>
        </row>
        <row r="322">
          <cell r="C322" t="str">
            <v xml:space="preserve">Гидразингидрат                     </v>
          </cell>
        </row>
        <row r="323">
          <cell r="C323" t="str">
            <v xml:space="preserve">Глицерин                             </v>
          </cell>
        </row>
        <row r="324">
          <cell r="C324" t="str">
            <v xml:space="preserve">Декстрин (смесь полисахаридов)                        </v>
          </cell>
        </row>
        <row r="325">
          <cell r="C325" t="str">
            <v xml:space="preserve">1,2-Дихлорэтан                      </v>
          </cell>
        </row>
        <row r="326">
          <cell r="C326" t="str">
            <v xml:space="preserve">Диссолван 4411 (полиоксиалкиленгликоль)                       </v>
          </cell>
        </row>
        <row r="327">
          <cell r="C327" t="str">
            <v xml:space="preserve">Железо (Fe) (все растворимые в воде формы)                        </v>
          </cell>
        </row>
        <row r="328">
          <cell r="C328" t="str">
            <v xml:space="preserve">Изопрен (2-метилбута-1,3диен)                             </v>
          </cell>
        </row>
        <row r="329">
          <cell r="C329" t="str">
            <v xml:space="preserve">Кадмий                              </v>
          </cell>
        </row>
        <row r="330">
          <cell r="C330" t="str">
            <v xml:space="preserve">Калий (К+)                              </v>
          </cell>
        </row>
        <row r="331">
          <cell r="C331" t="str">
            <v xml:space="preserve">Кальций (Са2+)                          </v>
          </cell>
        </row>
        <row r="332">
          <cell r="C332" t="str">
            <v xml:space="preserve">Капролактам                        </v>
          </cell>
        </row>
        <row r="333">
          <cell r="C333" t="str">
            <v xml:space="preserve">Краситель прямой бирюзовый светопрочный К             </v>
          </cell>
        </row>
        <row r="334">
          <cell r="C334" t="str">
            <v xml:space="preserve">Краситель хромовый черный О         </v>
          </cell>
        </row>
        <row r="335">
          <cell r="C335" t="str">
            <v xml:space="preserve">Краситель кислотный черный С         </v>
          </cell>
        </row>
        <row r="336">
          <cell r="C336" t="str">
            <v xml:space="preserve">Краситель прямой черный З            </v>
          </cell>
        </row>
        <row r="337">
          <cell r="C337" t="str">
            <v xml:space="preserve">Ксантогенат бутиловый натриевый                            </v>
          </cell>
        </row>
        <row r="338">
          <cell r="C338" t="str">
            <v xml:space="preserve">Ксилол (смесь изомеров)              </v>
          </cell>
        </row>
        <row r="339">
          <cell r="C339" t="str">
            <v xml:space="preserve">Кобальт (Со2+)                      </v>
          </cell>
        </row>
        <row r="340">
          <cell r="C340" t="str">
            <v xml:space="preserve">Латекс БС-85М                        </v>
          </cell>
        </row>
        <row r="341">
          <cell r="C341" t="str">
            <v xml:space="preserve">Латекс СКН-40ИХМ                    </v>
          </cell>
        </row>
        <row r="342">
          <cell r="C342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343">
          <cell r="C343" t="str">
            <v xml:space="preserve">Лимонная кислота                     </v>
          </cell>
        </row>
        <row r="344">
          <cell r="C344" t="str">
            <v xml:space="preserve">Магний (Mg) (все растворимые в воде формы)                           </v>
          </cell>
        </row>
        <row r="345">
          <cell r="C345" t="str">
            <v xml:space="preserve">Марганец (Мn2+)                    </v>
          </cell>
        </row>
        <row r="346">
          <cell r="C346" t="str">
            <v xml:space="preserve">Масло соляровое                    </v>
          </cell>
        </row>
        <row r="347">
          <cell r="C347" t="str">
            <v xml:space="preserve">Масло легкое талловое (ТУ-81-05-100-70)                    </v>
          </cell>
        </row>
        <row r="348">
          <cell r="C348" t="str">
            <v xml:space="preserve">Медь (Сu2+)                        </v>
          </cell>
        </row>
        <row r="349">
          <cell r="C349" t="str">
            <v xml:space="preserve">Метанол                             </v>
          </cell>
        </row>
        <row r="350">
          <cell r="C350" t="str">
            <v xml:space="preserve">Моноэтаноламин                      </v>
          </cell>
        </row>
        <row r="351">
          <cell r="C351" t="str">
            <v xml:space="preserve">Молибден (Мо6+)                    </v>
          </cell>
        </row>
        <row r="352">
          <cell r="C352" t="str">
            <v xml:space="preserve">Мочевина                                </v>
          </cell>
        </row>
        <row r="353">
          <cell r="C353" t="str">
            <v xml:space="preserve">Мышьяк                               </v>
          </cell>
        </row>
        <row r="354">
          <cell r="C354" t="str">
            <v xml:space="preserve">Натрий (Na+)                          </v>
          </cell>
        </row>
        <row r="355">
          <cell r="C355" t="str">
            <v xml:space="preserve">Нефть и нефтепродукты                </v>
          </cell>
        </row>
        <row r="356">
          <cell r="C356" t="str">
            <v xml:space="preserve">Нефтяной сульфанат натрия            </v>
          </cell>
        </row>
        <row r="357">
          <cell r="C357" t="str">
            <v xml:space="preserve">Никель (Ni2+)                       </v>
          </cell>
        </row>
        <row r="358">
          <cell r="C358" t="str">
            <v xml:space="preserve">Нитрат-анион                            </v>
          </cell>
        </row>
        <row r="359">
          <cell r="C359" t="str">
            <v xml:space="preserve">Нитрит-анион                         </v>
          </cell>
        </row>
        <row r="360">
          <cell r="C360" t="str">
            <v xml:space="preserve">Олово и его соли (по Sn)             </v>
          </cell>
        </row>
        <row r="361">
          <cell r="C361" t="str">
            <v xml:space="preserve">ОЖК - оксилированные жирные кислоты                         </v>
          </cell>
        </row>
        <row r="362">
          <cell r="C362" t="str">
            <v xml:space="preserve">ОП-7, полиэтиленгликолевые эфиры моно- и диалкилфенолов          </v>
          </cell>
        </row>
        <row r="363">
          <cell r="C363" t="str">
            <v xml:space="preserve">ОП-10, АПАВ, СПАВ         </v>
          </cell>
        </row>
        <row r="364">
          <cell r="C364" t="str">
            <v xml:space="preserve">Пигмент железоокисный желтый                               </v>
          </cell>
        </row>
        <row r="365">
          <cell r="C365" t="str">
            <v xml:space="preserve">Пигмент железоокисный красный (марка КБ)                    </v>
          </cell>
        </row>
        <row r="366">
          <cell r="C366" t="str">
            <v xml:space="preserve">Пиридин                             </v>
          </cell>
        </row>
        <row r="367">
          <cell r="C367" t="str">
            <v xml:space="preserve">Роданиды (по СNS-)                   </v>
          </cell>
        </row>
        <row r="368">
          <cell r="C368" t="str">
            <v xml:space="preserve">Ртуть (Hg2+)                     </v>
          </cell>
        </row>
        <row r="369">
          <cell r="C369" t="str">
            <v xml:space="preserve">Рубидий (Pb+)                        </v>
          </cell>
        </row>
        <row r="370">
          <cell r="C370" t="str">
            <v xml:space="preserve">Свинец (Рb) (все растворимые в воде формы)           </v>
          </cell>
        </row>
        <row r="371">
          <cell r="C371" t="str">
            <v xml:space="preserve">Селен (Se) (все растворимые в воде формы)                      </v>
          </cell>
        </row>
        <row r="372">
          <cell r="C372" t="str">
            <v xml:space="preserve">Скипидар                             </v>
          </cell>
        </row>
        <row r="373">
          <cell r="C373" t="str">
            <v xml:space="preserve">Стирол                               </v>
          </cell>
        </row>
        <row r="374">
          <cell r="C374" t="str">
            <v xml:space="preserve">Сероуглерод                           </v>
          </cell>
        </row>
        <row r="375">
          <cell r="C375" t="str">
            <v xml:space="preserve">Сульфат-анион (сульфаты)                </v>
          </cell>
        </row>
        <row r="376">
          <cell r="C376" t="str">
            <v xml:space="preserve">Сульфид-анион (сульфиды)            </v>
          </cell>
        </row>
        <row r="377">
          <cell r="C377" t="str">
            <v xml:space="preserve">Сульфит-анион (сульфиты)              </v>
          </cell>
        </row>
        <row r="378">
          <cell r="C378" t="str">
            <v>Сухой остаток</v>
          </cell>
        </row>
        <row r="379">
          <cell r="C379" t="str">
            <v xml:space="preserve">Сурьма                               </v>
          </cell>
        </row>
        <row r="380">
          <cell r="C380" t="str">
            <v xml:space="preserve">Танниды                                </v>
          </cell>
        </row>
        <row r="381">
          <cell r="C381" t="str">
            <v xml:space="preserve">Тетраэтилсвинец                  </v>
          </cell>
        </row>
        <row r="382">
          <cell r="C382" t="str">
            <v xml:space="preserve">Тиомочевина                           </v>
          </cell>
        </row>
        <row r="383">
          <cell r="C383" t="str">
            <v xml:space="preserve">Толуол                                </v>
          </cell>
        </row>
        <row r="384">
          <cell r="C384" t="str">
            <v xml:space="preserve">Трилон-Б                              </v>
          </cell>
        </row>
        <row r="385">
          <cell r="C385" t="str">
            <v xml:space="preserve">Фенол                              </v>
          </cell>
        </row>
        <row r="386">
          <cell r="C386" t="str">
            <v xml:space="preserve">Флотореагент талловый                </v>
          </cell>
        </row>
        <row r="387">
          <cell r="C387" t="str">
            <v xml:space="preserve">Фосфаты (по Р)                       </v>
          </cell>
        </row>
        <row r="388">
          <cell r="C388" t="str">
            <v xml:space="preserve">Формальдегид                        </v>
          </cell>
        </row>
        <row r="389">
          <cell r="C389" t="str">
            <v xml:space="preserve">Фосфор треххлористый                </v>
          </cell>
        </row>
        <row r="390">
          <cell r="C390" t="str">
            <v xml:space="preserve">Фосфор пятихлористый                 </v>
          </cell>
        </row>
        <row r="391">
          <cell r="C391" t="str">
            <v xml:space="preserve">Фтор (F-)                             </v>
          </cell>
        </row>
        <row r="392">
          <cell r="C392" t="str">
            <v xml:space="preserve">Фурфурол                            </v>
          </cell>
        </row>
        <row r="393">
          <cell r="C393" t="str">
            <v xml:space="preserve">Хлор свободный (хлор активный) (Сl-)                  </v>
          </cell>
        </row>
        <row r="394">
          <cell r="C394" t="str">
            <v xml:space="preserve">Хлориды (Сl-)                           </v>
          </cell>
        </row>
        <row r="395">
          <cell r="C395" t="str">
            <v xml:space="preserve">Хром (Сr3+)                          </v>
          </cell>
        </row>
        <row r="396">
          <cell r="C396" t="str">
            <v xml:space="preserve">Хром (Сr6+)                         </v>
          </cell>
        </row>
        <row r="397">
          <cell r="C397" t="str">
            <v xml:space="preserve">Цинк (Zn2+)                         </v>
          </cell>
        </row>
        <row r="398">
          <cell r="C398" t="str">
            <v xml:space="preserve">Цезий (Cz+)                           </v>
          </cell>
        </row>
        <row r="399">
          <cell r="C399" t="str">
            <v xml:space="preserve">Цианиды                              </v>
          </cell>
        </row>
        <row r="400">
          <cell r="C400" t="str">
            <v xml:space="preserve">Этиленгликоль                        </v>
          </cell>
        </row>
        <row r="401">
          <cell r="C401" t="str">
            <v>Пестициды (по действующим веществам):</v>
          </cell>
        </row>
        <row r="402">
          <cell r="C402" t="str">
            <v xml:space="preserve">Атразин                             </v>
          </cell>
        </row>
        <row r="403">
          <cell r="C403" t="str">
            <v xml:space="preserve">Бентазон                              </v>
          </cell>
        </row>
        <row r="404">
          <cell r="C404" t="str">
            <v xml:space="preserve">Глифосфат                          </v>
          </cell>
        </row>
        <row r="405">
          <cell r="C405" t="str">
            <v xml:space="preserve">Десметрин                         </v>
          </cell>
        </row>
        <row r="406">
          <cell r="C406" t="str">
            <v xml:space="preserve">Дельта-Метрин                  </v>
          </cell>
        </row>
        <row r="407">
          <cell r="C407" t="str">
            <v xml:space="preserve">Диазинон                         </v>
          </cell>
        </row>
        <row r="408">
          <cell r="C408" t="str">
            <v xml:space="preserve">Дикват                             </v>
          </cell>
        </row>
        <row r="409">
          <cell r="C409" t="str">
            <v xml:space="preserve">Дифлубензурон                      </v>
          </cell>
        </row>
        <row r="410">
          <cell r="C410" t="str">
            <v xml:space="preserve">Дихлорпрол                           </v>
          </cell>
        </row>
        <row r="411">
          <cell r="C411" t="str">
            <v xml:space="preserve">ДДТ                              </v>
          </cell>
        </row>
        <row r="412">
          <cell r="C412" t="str">
            <v xml:space="preserve">Каптан                             </v>
          </cell>
        </row>
        <row r="413">
          <cell r="C413" t="str">
            <v xml:space="preserve">Квартазин                          </v>
          </cell>
        </row>
        <row r="414">
          <cell r="C414" t="str">
            <v xml:space="preserve">Краснодар 1                         </v>
          </cell>
        </row>
        <row r="415">
          <cell r="C415" t="str">
            <v xml:space="preserve">Ленацил                            </v>
          </cell>
        </row>
        <row r="416">
          <cell r="C416" t="str">
            <v xml:space="preserve">Лямбдацигалотрин              </v>
          </cell>
        </row>
        <row r="417">
          <cell r="C417" t="str">
            <v xml:space="preserve">Малатион                         </v>
          </cell>
        </row>
        <row r="418">
          <cell r="C418" t="str">
            <v xml:space="preserve">Металаксил                          </v>
          </cell>
        </row>
        <row r="419">
          <cell r="C419" t="str">
            <v xml:space="preserve">Метол                             </v>
          </cell>
        </row>
        <row r="420">
          <cell r="C420" t="str">
            <v xml:space="preserve">Метрибузин                      </v>
          </cell>
        </row>
        <row r="421">
          <cell r="C421" t="str">
            <v xml:space="preserve">Мивал                                 </v>
          </cell>
        </row>
        <row r="422">
          <cell r="C422" t="str">
            <v xml:space="preserve">Молинат                            </v>
          </cell>
        </row>
        <row r="423">
          <cell r="C423" t="str">
            <v xml:space="preserve">Нитрафен                            </v>
          </cell>
        </row>
        <row r="424">
          <cell r="C424" t="str">
            <v xml:space="preserve">Перметрин                        </v>
          </cell>
        </row>
        <row r="425">
          <cell r="C425" t="str">
            <v xml:space="preserve">Пиримикарб                         </v>
          </cell>
        </row>
        <row r="426">
          <cell r="C426" t="str">
            <v xml:space="preserve">Пиримифосметил                   </v>
          </cell>
        </row>
        <row r="427">
          <cell r="C427" t="str">
            <v xml:space="preserve">Прометрин                            </v>
          </cell>
        </row>
        <row r="428">
          <cell r="C428" t="str">
            <v xml:space="preserve">Пропаргит                           </v>
          </cell>
        </row>
        <row r="429">
          <cell r="C429" t="str">
            <v xml:space="preserve">Пропиконазол                      </v>
          </cell>
        </row>
        <row r="430">
          <cell r="C430" t="str">
            <v xml:space="preserve">Тиабендазол                        </v>
          </cell>
        </row>
        <row r="431">
          <cell r="C431" t="str">
            <v xml:space="preserve">Тиобенкарб                        </v>
          </cell>
        </row>
        <row r="432">
          <cell r="C432" t="str">
            <v xml:space="preserve">Тирам                             </v>
          </cell>
        </row>
        <row r="433">
          <cell r="C433" t="str">
            <v xml:space="preserve">Токсафен                         </v>
          </cell>
        </row>
        <row r="434">
          <cell r="C434" t="str">
            <v xml:space="preserve">Триадименол                          </v>
          </cell>
        </row>
        <row r="435">
          <cell r="C435" t="str">
            <v xml:space="preserve">Триадимефон                        </v>
          </cell>
        </row>
        <row r="436">
          <cell r="C436" t="str">
            <v xml:space="preserve">Триаллат                           </v>
          </cell>
        </row>
        <row r="437">
          <cell r="C437" t="str">
            <v xml:space="preserve">Трихлорацетат натрия                 </v>
          </cell>
        </row>
        <row r="438">
          <cell r="C438" t="str">
            <v xml:space="preserve">Трифлуралин                        </v>
          </cell>
        </row>
        <row r="439">
          <cell r="C439" t="str">
            <v xml:space="preserve">Фенфалерат                     </v>
          </cell>
        </row>
        <row r="440">
          <cell r="C440" t="str">
            <v xml:space="preserve">Фенитротион                    </v>
          </cell>
        </row>
        <row r="441">
          <cell r="C441" t="str">
            <v xml:space="preserve">Фенмедифан                        </v>
          </cell>
        </row>
        <row r="442">
          <cell r="C442" t="str">
            <v xml:space="preserve">Фентион                          </v>
          </cell>
        </row>
        <row r="443">
          <cell r="C443" t="str">
            <v xml:space="preserve">Флуазифоп-П-бутил                  </v>
          </cell>
        </row>
        <row r="444">
          <cell r="C444" t="str">
            <v xml:space="preserve">Фозалон                           </v>
          </cell>
        </row>
        <row r="445">
          <cell r="C445" t="str">
            <v xml:space="preserve">Хлоридазон                         </v>
          </cell>
        </row>
        <row r="446">
          <cell r="C446" t="str">
            <v xml:space="preserve">Хлорпирифос                      </v>
          </cell>
        </row>
        <row r="447">
          <cell r="C447" t="str">
            <v xml:space="preserve">Циклоат                           </v>
          </cell>
        </row>
        <row r="448">
          <cell r="C448" t="str">
            <v xml:space="preserve">Циперметрин                    </v>
          </cell>
        </row>
        <row r="449">
          <cell r="C449" t="str">
            <v xml:space="preserve">Эндосульфан                      </v>
          </cell>
        </row>
        <row r="450">
          <cell r="C450" t="str">
            <v xml:space="preserve">ЭПТЦ                              </v>
          </cell>
        </row>
        <row r="451">
          <cell r="C451" t="str">
            <v xml:space="preserve">Стронций (Sr) (все растворимые в воде формы)           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илой фонд"/>
      <sheetName val="жкх"/>
      <sheetName val="жил фонд (год)"/>
      <sheetName val="1 кв"/>
      <sheetName val="корр 2 кв"/>
      <sheetName val="9 мес"/>
      <sheetName val="2 кв"/>
      <sheetName val="ПАС"/>
      <sheetName val="Настройка"/>
      <sheetName val="Реестр проч. док-в"/>
      <sheetName val="Исходные"/>
      <sheetName val="Работы на объектах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ogin.consultant.ru/link/?req=doc&amp;base=LAW&amp;n=425687&amp;date=10.04.2023&amp;dst=100128&amp;field=1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G20"/>
  <sheetViews>
    <sheetView view="pageBreakPreview" zoomScale="85" zoomScaleNormal="85" zoomScaleSheetLayoutView="85" workbookViewId="0">
      <selection activeCell="B12" sqref="B12"/>
    </sheetView>
  </sheetViews>
  <sheetFormatPr defaultColWidth="9.109375" defaultRowHeight="15.6"/>
  <cols>
    <col min="1" max="1" width="75" style="1" customWidth="1"/>
    <col min="2" max="2" width="69" style="1" customWidth="1"/>
    <col min="3" max="16384" width="9.109375" style="1"/>
  </cols>
  <sheetData>
    <row r="1" spans="1:33" ht="62.4">
      <c r="B1" s="105" t="s">
        <v>439</v>
      </c>
    </row>
    <row r="2" spans="1:33" s="3" customFormat="1" ht="50.4" customHeight="1">
      <c r="A2" s="164" t="s">
        <v>392</v>
      </c>
      <c r="B2" s="164"/>
      <c r="C2" s="32"/>
      <c r="D2" s="32"/>
      <c r="E2" s="31"/>
      <c r="F2" s="31"/>
      <c r="G2" s="31"/>
      <c r="H2" s="31"/>
      <c r="I2" s="30"/>
      <c r="J2" s="30"/>
      <c r="K2" s="30"/>
      <c r="L2" s="30"/>
      <c r="M2" s="30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31.2">
      <c r="A3" s="89" t="s">
        <v>231</v>
      </c>
      <c r="B3" s="89" t="s">
        <v>335</v>
      </c>
    </row>
    <row r="4" spans="1:33" ht="46.8">
      <c r="A4" s="71" t="s">
        <v>232</v>
      </c>
      <c r="B4" s="71" t="s">
        <v>336</v>
      </c>
    </row>
    <row r="5" spans="1:33">
      <c r="A5" s="71" t="s">
        <v>233</v>
      </c>
      <c r="B5" s="85" t="s">
        <v>393</v>
      </c>
    </row>
    <row r="6" spans="1:33">
      <c r="A6" s="71" t="s">
        <v>234</v>
      </c>
      <c r="B6" s="71" t="s">
        <v>337</v>
      </c>
    </row>
    <row r="7" spans="1:33" ht="38.25" customHeight="1">
      <c r="A7" s="71" t="s">
        <v>235</v>
      </c>
      <c r="B7" s="71" t="s">
        <v>387</v>
      </c>
    </row>
    <row r="8" spans="1:33" ht="31.2">
      <c r="A8" s="110" t="s">
        <v>243</v>
      </c>
      <c r="B8" s="89" t="s">
        <v>247</v>
      </c>
    </row>
    <row r="9" spans="1:33" ht="36" customHeight="1">
      <c r="A9" s="111" t="s">
        <v>169</v>
      </c>
      <c r="B9" s="112" t="s">
        <v>302</v>
      </c>
    </row>
    <row r="10" spans="1:33" ht="46.8">
      <c r="A10" s="111" t="s">
        <v>170</v>
      </c>
      <c r="B10" s="112" t="s">
        <v>303</v>
      </c>
    </row>
    <row r="11" spans="1:33" ht="31.2">
      <c r="A11" s="86" t="s">
        <v>172</v>
      </c>
      <c r="B11" s="112" t="s">
        <v>171</v>
      </c>
    </row>
    <row r="12" spans="1:33" ht="40.5" customHeight="1">
      <c r="A12" s="86" t="s">
        <v>173</v>
      </c>
      <c r="B12" s="112" t="s">
        <v>394</v>
      </c>
    </row>
    <row r="13" spans="1:33" ht="46.8">
      <c r="A13" s="89" t="s">
        <v>236</v>
      </c>
      <c r="B13" s="89" t="s">
        <v>237</v>
      </c>
    </row>
    <row r="14" spans="1:33" ht="45" customHeight="1">
      <c r="A14" s="71" t="s">
        <v>238</v>
      </c>
      <c r="B14" s="75" t="s">
        <v>245</v>
      </c>
    </row>
    <row r="15" spans="1:33" ht="31.2">
      <c r="A15" s="71" t="s">
        <v>239</v>
      </c>
      <c r="B15" s="71" t="s">
        <v>251</v>
      </c>
    </row>
    <row r="16" spans="1:33" ht="31.2">
      <c r="A16" s="71" t="s">
        <v>240</v>
      </c>
      <c r="B16" s="104" t="s">
        <v>241</v>
      </c>
    </row>
    <row r="17" spans="1:2" ht="31.2">
      <c r="A17" s="89" t="s">
        <v>246</v>
      </c>
      <c r="B17" s="89" t="s">
        <v>395</v>
      </c>
    </row>
    <row r="18" spans="1:2" ht="31.2">
      <c r="A18" s="71" t="s">
        <v>238</v>
      </c>
      <c r="B18" s="71" t="s">
        <v>396</v>
      </c>
    </row>
    <row r="19" spans="1:2">
      <c r="A19" s="71" t="s">
        <v>239</v>
      </c>
      <c r="B19" s="71" t="s">
        <v>397</v>
      </c>
    </row>
    <row r="20" spans="1:2" ht="31.2">
      <c r="A20" s="71" t="s">
        <v>240</v>
      </c>
      <c r="B20" s="71" t="s">
        <v>398</v>
      </c>
    </row>
  </sheetData>
  <mergeCells count="1">
    <mergeCell ref="A2:B2"/>
  </mergeCells>
  <printOptions horizontalCentered="1"/>
  <pageMargins left="0.9055118110236221" right="0.31496062992125984" top="0.78740157480314965" bottom="0" header="0.31496062992125984" footer="0.31496062992125984"/>
  <pageSetup paperSize="9" scale="6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63"/>
  <sheetViews>
    <sheetView view="pageBreakPreview" zoomScale="70" zoomScaleNormal="70" zoomScaleSheetLayoutView="70" workbookViewId="0">
      <selection activeCell="B62" sqref="B62"/>
    </sheetView>
  </sheetViews>
  <sheetFormatPr defaultRowHeight="14.4"/>
  <cols>
    <col min="1" max="1" width="7.5546875" customWidth="1"/>
    <col min="2" max="2" width="34.5546875" customWidth="1"/>
    <col min="7" max="7" width="8.6640625" customWidth="1"/>
    <col min="8" max="8" width="10.33203125" customWidth="1"/>
    <col min="9" max="9" width="13" customWidth="1"/>
    <col min="10" max="10" width="9.6640625" customWidth="1"/>
    <col min="11" max="11" width="8.6640625" customWidth="1"/>
    <col min="12" max="12" width="10.33203125" customWidth="1"/>
    <col min="13" max="13" width="13.33203125" customWidth="1"/>
    <col min="14" max="14" width="10.33203125" customWidth="1"/>
    <col min="15" max="15" width="20.109375" customWidth="1"/>
    <col min="16" max="16" width="25.44140625" bestFit="1" customWidth="1"/>
    <col min="17" max="17" width="8.44140625" customWidth="1"/>
    <col min="18" max="18" width="16.109375" customWidth="1"/>
    <col min="19" max="19" width="19.88671875" customWidth="1"/>
    <col min="20" max="20" width="13.6640625" customWidth="1"/>
    <col min="21" max="21" width="26.88671875" customWidth="1"/>
    <col min="22" max="22" width="21.6640625" customWidth="1"/>
    <col min="23" max="23" width="13.33203125" customWidth="1"/>
    <col min="24" max="24" width="9.109375" customWidth="1"/>
    <col min="25" max="27" width="10.109375" customWidth="1"/>
    <col min="28" max="28" width="28.109375" customWidth="1"/>
    <col min="29" max="29" width="12.88671875" customWidth="1"/>
    <col min="30" max="36" width="16.44140625" customWidth="1"/>
    <col min="37" max="37" width="16.88671875" customWidth="1"/>
  </cols>
  <sheetData>
    <row r="1" spans="1:37" ht="22.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D1" s="227" t="s">
        <v>116</v>
      </c>
      <c r="AE1" s="227"/>
      <c r="AF1" s="227"/>
      <c r="AG1" s="227"/>
      <c r="AH1" s="227"/>
      <c r="AI1" s="227"/>
      <c r="AJ1" s="227"/>
      <c r="AK1" s="227"/>
    </row>
    <row r="2" spans="1:37" ht="20.399999999999999">
      <c r="A2" s="223" t="s">
        <v>204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</row>
    <row r="3" spans="1:37" ht="21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</row>
    <row r="4" spans="1:37" ht="18">
      <c r="A4" s="248" t="s">
        <v>71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</row>
    <row r="5" spans="1:37" ht="18">
      <c r="A5" s="249" t="s">
        <v>129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</row>
    <row r="6" spans="1:37" ht="15" thickBot="1">
      <c r="J6" s="15"/>
      <c r="N6" s="15"/>
      <c r="O6" s="15"/>
    </row>
    <row r="7" spans="1:37" ht="68.25" customHeight="1" thickBot="1">
      <c r="A7" s="233" t="s">
        <v>0</v>
      </c>
      <c r="B7" s="233" t="s">
        <v>54</v>
      </c>
      <c r="C7" s="233" t="s">
        <v>55</v>
      </c>
      <c r="D7" s="233"/>
      <c r="E7" s="233" t="s">
        <v>56</v>
      </c>
      <c r="F7" s="233"/>
      <c r="G7" s="233" t="s">
        <v>191</v>
      </c>
      <c r="H7" s="233"/>
      <c r="I7" s="233"/>
      <c r="J7" s="233"/>
      <c r="K7" s="233" t="s">
        <v>190</v>
      </c>
      <c r="L7" s="233"/>
      <c r="M7" s="233"/>
      <c r="N7" s="233"/>
      <c r="O7" s="234" t="s">
        <v>206</v>
      </c>
      <c r="P7" s="240" t="s">
        <v>57</v>
      </c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33" t="s">
        <v>199</v>
      </c>
      <c r="AE7" s="234" t="s">
        <v>216</v>
      </c>
      <c r="AF7" s="241" t="s">
        <v>208</v>
      </c>
      <c r="AG7" s="242"/>
      <c r="AH7" s="241" t="s">
        <v>209</v>
      </c>
      <c r="AI7" s="259"/>
      <c r="AJ7" s="242"/>
      <c r="AK7" s="233" t="s">
        <v>58</v>
      </c>
    </row>
    <row r="8" spans="1:37" ht="24" customHeight="1" thickBot="1">
      <c r="A8" s="233"/>
      <c r="B8" s="233"/>
      <c r="C8" s="234" t="s">
        <v>59</v>
      </c>
      <c r="D8" s="234" t="s">
        <v>60</v>
      </c>
      <c r="E8" s="234" t="s">
        <v>59</v>
      </c>
      <c r="F8" s="234" t="s">
        <v>60</v>
      </c>
      <c r="G8" s="233" t="s">
        <v>121</v>
      </c>
      <c r="H8" s="233"/>
      <c r="I8" s="233"/>
      <c r="J8" s="234" t="s">
        <v>123</v>
      </c>
      <c r="K8" s="233" t="s">
        <v>121</v>
      </c>
      <c r="L8" s="233"/>
      <c r="M8" s="233"/>
      <c r="N8" s="234" t="s">
        <v>123</v>
      </c>
      <c r="O8" s="235"/>
      <c r="P8" s="237" t="s">
        <v>207</v>
      </c>
      <c r="Q8" s="256" t="s">
        <v>60</v>
      </c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7"/>
      <c r="AD8" s="233"/>
      <c r="AE8" s="235"/>
      <c r="AF8" s="243"/>
      <c r="AG8" s="244"/>
      <c r="AH8" s="243"/>
      <c r="AI8" s="260"/>
      <c r="AJ8" s="244"/>
      <c r="AK8" s="233"/>
    </row>
    <row r="9" spans="1:37" ht="24" customHeight="1" thickBot="1">
      <c r="A9" s="233"/>
      <c r="B9" s="233"/>
      <c r="C9" s="235"/>
      <c r="D9" s="235"/>
      <c r="E9" s="235"/>
      <c r="F9" s="235"/>
      <c r="G9" s="73"/>
      <c r="H9" s="73"/>
      <c r="I9" s="73"/>
      <c r="J9" s="235"/>
      <c r="K9" s="73"/>
      <c r="L9" s="73"/>
      <c r="M9" s="73"/>
      <c r="N9" s="235"/>
      <c r="O9" s="235"/>
      <c r="P9" s="238"/>
      <c r="Q9" s="81"/>
      <c r="R9" s="262" t="s">
        <v>205</v>
      </c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4"/>
      <c r="AD9" s="233"/>
      <c r="AE9" s="235"/>
      <c r="AF9" s="243"/>
      <c r="AG9" s="244"/>
      <c r="AH9" s="243"/>
      <c r="AI9" s="260"/>
      <c r="AJ9" s="244"/>
      <c r="AK9" s="233"/>
    </row>
    <row r="10" spans="1:37" ht="24" customHeight="1" thickBot="1">
      <c r="A10" s="233"/>
      <c r="B10" s="233"/>
      <c r="C10" s="235"/>
      <c r="D10" s="235"/>
      <c r="E10" s="235"/>
      <c r="F10" s="235"/>
      <c r="G10" s="234" t="s">
        <v>120</v>
      </c>
      <c r="H10" s="234" t="s">
        <v>122</v>
      </c>
      <c r="I10" s="234" t="s">
        <v>198</v>
      </c>
      <c r="J10" s="235"/>
      <c r="K10" s="234" t="s">
        <v>120</v>
      </c>
      <c r="L10" s="234" t="s">
        <v>122</v>
      </c>
      <c r="M10" s="234" t="s">
        <v>198</v>
      </c>
      <c r="N10" s="235"/>
      <c r="O10" s="235"/>
      <c r="P10" s="238"/>
      <c r="Q10" s="238" t="s">
        <v>1</v>
      </c>
      <c r="R10" s="256" t="s">
        <v>40</v>
      </c>
      <c r="S10" s="258"/>
      <c r="T10" s="258"/>
      <c r="U10" s="258"/>
      <c r="V10" s="258"/>
      <c r="W10" s="257"/>
      <c r="X10" s="237" t="s">
        <v>63</v>
      </c>
      <c r="Y10" s="250" t="s">
        <v>64</v>
      </c>
      <c r="Z10" s="251"/>
      <c r="AA10" s="252"/>
      <c r="AB10" s="237" t="s">
        <v>52</v>
      </c>
      <c r="AC10" s="237" t="s">
        <v>53</v>
      </c>
      <c r="AD10" s="233"/>
      <c r="AE10" s="235"/>
      <c r="AF10" s="243"/>
      <c r="AG10" s="244"/>
      <c r="AH10" s="243"/>
      <c r="AI10" s="260"/>
      <c r="AJ10" s="244"/>
      <c r="AK10" s="233"/>
    </row>
    <row r="11" spans="1:37" ht="24" customHeight="1" thickBot="1">
      <c r="A11" s="233"/>
      <c r="B11" s="233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8"/>
      <c r="Q11" s="238"/>
      <c r="R11" s="237" t="s">
        <v>61</v>
      </c>
      <c r="S11" s="237" t="s">
        <v>175</v>
      </c>
      <c r="T11" s="256" t="s">
        <v>62</v>
      </c>
      <c r="U11" s="257"/>
      <c r="V11" s="237" t="s">
        <v>45</v>
      </c>
      <c r="W11" s="237" t="s">
        <v>178</v>
      </c>
      <c r="X11" s="238"/>
      <c r="Y11" s="253"/>
      <c r="Z11" s="254"/>
      <c r="AA11" s="255"/>
      <c r="AB11" s="238"/>
      <c r="AC11" s="238"/>
      <c r="AD11" s="233"/>
      <c r="AE11" s="235"/>
      <c r="AF11" s="245"/>
      <c r="AG11" s="246"/>
      <c r="AH11" s="245"/>
      <c r="AI11" s="261"/>
      <c r="AJ11" s="246"/>
      <c r="AK11" s="233"/>
    </row>
    <row r="12" spans="1:37" ht="248.25" customHeight="1" thickBot="1">
      <c r="A12" s="233"/>
      <c r="B12" s="233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9"/>
      <c r="Q12" s="239"/>
      <c r="R12" s="239"/>
      <c r="S12" s="239"/>
      <c r="T12" s="35" t="s">
        <v>176</v>
      </c>
      <c r="U12" s="35" t="s">
        <v>177</v>
      </c>
      <c r="V12" s="239"/>
      <c r="W12" s="239"/>
      <c r="X12" s="239"/>
      <c r="Y12" s="34" t="s">
        <v>179</v>
      </c>
      <c r="Z12" s="34" t="s">
        <v>180</v>
      </c>
      <c r="AA12" s="34" t="s">
        <v>181</v>
      </c>
      <c r="AB12" s="239"/>
      <c r="AC12" s="239"/>
      <c r="AD12" s="233"/>
      <c r="AE12" s="236"/>
      <c r="AF12" s="33" t="s">
        <v>59</v>
      </c>
      <c r="AG12" s="33" t="s">
        <v>60</v>
      </c>
      <c r="AH12" s="33" t="s">
        <v>217</v>
      </c>
      <c r="AI12" s="33" t="s">
        <v>218</v>
      </c>
      <c r="AJ12" s="33" t="s">
        <v>219</v>
      </c>
      <c r="AK12" s="233"/>
    </row>
    <row r="13" spans="1:37" ht="16.2" thickBot="1">
      <c r="A13" s="33" t="s">
        <v>192</v>
      </c>
      <c r="B13" s="33">
        <v>2</v>
      </c>
      <c r="C13" s="33">
        <v>3</v>
      </c>
      <c r="D13" s="33">
        <v>4</v>
      </c>
      <c r="E13" s="33">
        <v>5</v>
      </c>
      <c r="F13" s="33">
        <v>6</v>
      </c>
      <c r="G13" s="42" t="s">
        <v>72</v>
      </c>
      <c r="H13" s="42" t="s">
        <v>73</v>
      </c>
      <c r="I13" s="42" t="s">
        <v>105</v>
      </c>
      <c r="J13" s="42" t="s">
        <v>106</v>
      </c>
      <c r="K13" s="36" t="s">
        <v>193</v>
      </c>
      <c r="L13" s="36" t="s">
        <v>194</v>
      </c>
      <c r="M13" s="36" t="s">
        <v>195</v>
      </c>
      <c r="N13" s="36" t="s">
        <v>196</v>
      </c>
      <c r="O13" s="36">
        <v>8</v>
      </c>
      <c r="P13" s="42" t="s">
        <v>107</v>
      </c>
      <c r="Q13" s="42" t="s">
        <v>108</v>
      </c>
      <c r="R13" s="42" t="s">
        <v>109</v>
      </c>
      <c r="S13" s="42" t="s">
        <v>110</v>
      </c>
      <c r="T13" s="36" t="s">
        <v>185</v>
      </c>
      <c r="U13" s="36" t="s">
        <v>186</v>
      </c>
      <c r="V13" s="36" t="s">
        <v>187</v>
      </c>
      <c r="W13" s="36" t="s">
        <v>188</v>
      </c>
      <c r="X13" s="36" t="s">
        <v>189</v>
      </c>
      <c r="Y13" s="36" t="s">
        <v>182</v>
      </c>
      <c r="Z13" s="36" t="s">
        <v>183</v>
      </c>
      <c r="AA13" s="36" t="s">
        <v>184</v>
      </c>
      <c r="AB13" s="42" t="s">
        <v>111</v>
      </c>
      <c r="AC13" s="42" t="s">
        <v>112</v>
      </c>
      <c r="AD13" s="42" t="s">
        <v>113</v>
      </c>
      <c r="AE13" s="42" t="s">
        <v>210</v>
      </c>
      <c r="AF13" s="42" t="s">
        <v>211</v>
      </c>
      <c r="AG13" s="42" t="s">
        <v>212</v>
      </c>
      <c r="AH13" s="42" t="s">
        <v>213</v>
      </c>
      <c r="AI13" s="42" t="s">
        <v>214</v>
      </c>
      <c r="AJ13" s="42" t="s">
        <v>215</v>
      </c>
      <c r="AK13" s="33">
        <v>9</v>
      </c>
    </row>
    <row r="14" spans="1:37" ht="23.25" hidden="1" customHeight="1" thickBot="1">
      <c r="A14" s="230" t="s">
        <v>2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ht="16.5" hidden="1" customHeight="1" thickBot="1">
      <c r="A15" s="232" t="s">
        <v>3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44"/>
      <c r="T15" s="44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1:37" ht="16.2" hidden="1" thickBot="1">
      <c r="A16" s="36" t="s">
        <v>67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1:37" ht="16.2" hidden="1" thickBot="1">
      <c r="A17" s="36" t="s">
        <v>68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1:37" ht="16.2" hidden="1" thickBot="1">
      <c r="A18" s="232" t="s">
        <v>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44"/>
      <c r="Z18" s="44"/>
      <c r="AA18" s="44"/>
      <c r="AB18" s="44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1:37" ht="16.2" hidden="1" thickBot="1">
      <c r="A19" s="36" t="s">
        <v>89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1:37" ht="16.2" hidden="1" thickBot="1">
      <c r="A20" s="36" t="s">
        <v>90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1:37" ht="16.2" hidden="1" thickBot="1">
      <c r="A21" s="232" t="s">
        <v>5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44"/>
      <c r="U21" s="44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1:37" ht="16.2" hidden="1" thickBot="1">
      <c r="A22" s="36" t="s">
        <v>91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1:37" ht="16.2" hidden="1" thickBot="1">
      <c r="A23" s="36" t="s">
        <v>92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1:37" ht="16.2" hidden="1" thickBot="1">
      <c r="A24" s="232" t="s">
        <v>6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44"/>
      <c r="AD24" s="44"/>
      <c r="AE24" s="44"/>
      <c r="AF24" s="44"/>
      <c r="AG24" s="44"/>
      <c r="AH24" s="44"/>
      <c r="AI24" s="44"/>
      <c r="AJ24" s="44"/>
      <c r="AK24" s="43"/>
    </row>
    <row r="25" spans="1:37" ht="16.2" hidden="1" thickBot="1">
      <c r="A25" s="36" t="s">
        <v>93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1:37" ht="16.2" hidden="1" thickBot="1">
      <c r="A26" s="36" t="s">
        <v>94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1:37" ht="16.2" hidden="1" thickBot="1">
      <c r="A27" s="232" t="s">
        <v>7</v>
      </c>
      <c r="B27" s="232"/>
      <c r="C27" s="44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1:37" ht="16.2" hidden="1" thickBot="1">
      <c r="A28" s="232" t="s">
        <v>8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44"/>
      <c r="AE28" s="44"/>
      <c r="AF28" s="44"/>
      <c r="AG28" s="44"/>
      <c r="AH28" s="44"/>
      <c r="AI28" s="44"/>
      <c r="AJ28" s="44"/>
      <c r="AK28" s="44"/>
    </row>
    <row r="29" spans="1:37" ht="16.2" hidden="1" thickBot="1">
      <c r="A29" s="36" t="s">
        <v>85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1:37" ht="16.2" hidden="1" thickBot="1">
      <c r="A30" s="36" t="s">
        <v>86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1:37" ht="16.2" hidden="1" thickBot="1">
      <c r="A31" s="232" t="s">
        <v>9</v>
      </c>
      <c r="B31" s="232"/>
      <c r="C31" s="4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1:37" ht="16.2" thickBot="1">
      <c r="A32" s="232" t="s">
        <v>65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43"/>
      <c r="AE32" s="43"/>
      <c r="AF32" s="43"/>
      <c r="AG32" s="43"/>
      <c r="AH32" s="43"/>
      <c r="AI32" s="43"/>
      <c r="AJ32" s="43"/>
      <c r="AK32" s="43"/>
    </row>
    <row r="33" spans="1:37" ht="16.2" thickBot="1">
      <c r="A33" s="232" t="s">
        <v>10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spans="1:37" ht="31.8" thickBot="1">
      <c r="A34" s="36" t="s">
        <v>88</v>
      </c>
      <c r="B34" s="37" t="s">
        <v>223</v>
      </c>
      <c r="C34" s="36" t="s">
        <v>226</v>
      </c>
      <c r="D34" s="36"/>
      <c r="E34" s="36" t="s">
        <v>226</v>
      </c>
      <c r="F34" s="36"/>
      <c r="G34" s="33" t="s">
        <v>225</v>
      </c>
      <c r="H34" s="33">
        <v>7</v>
      </c>
      <c r="I34" s="35">
        <v>0.19</v>
      </c>
      <c r="J34" s="33">
        <v>0.27800000000000002</v>
      </c>
      <c r="K34" s="33" t="s">
        <v>224</v>
      </c>
      <c r="L34" s="33">
        <v>7</v>
      </c>
      <c r="M34" s="33">
        <v>0.17199999999999999</v>
      </c>
      <c r="N34" s="33">
        <v>0.27800000000000002</v>
      </c>
      <c r="O34" s="82">
        <v>4461.95</v>
      </c>
      <c r="P34" s="82">
        <v>3718.29</v>
      </c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43"/>
      <c r="AH34" s="43"/>
      <c r="AI34" s="43"/>
      <c r="AJ34" s="43"/>
      <c r="AK34" s="43"/>
    </row>
    <row r="35" spans="1:37" ht="16.5" customHeight="1" thickBot="1">
      <c r="A35" s="36" t="s">
        <v>95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</row>
    <row r="36" spans="1:37" ht="16.2" hidden="1" thickBot="1">
      <c r="A36" s="232" t="s">
        <v>11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44"/>
      <c r="Y36" s="44"/>
      <c r="Z36" s="44"/>
      <c r="AA36" s="44"/>
      <c r="AB36" s="43"/>
      <c r="AC36" s="43"/>
      <c r="AD36" s="43"/>
      <c r="AE36" s="43"/>
      <c r="AF36" s="43"/>
      <c r="AG36" s="43"/>
      <c r="AH36" s="43"/>
      <c r="AI36" s="43"/>
      <c r="AJ36" s="43"/>
      <c r="AK36" s="43"/>
    </row>
    <row r="37" spans="1:37" ht="23.25" customHeight="1" thickBot="1">
      <c r="A37" s="36" t="s">
        <v>114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5"/>
      <c r="Q37" s="45"/>
      <c r="R37" s="45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5"/>
      <c r="AE37" s="45"/>
      <c r="AF37" s="45"/>
      <c r="AG37" s="45"/>
      <c r="AH37" s="45"/>
      <c r="AI37" s="45"/>
      <c r="AJ37" s="45"/>
      <c r="AK37" s="43"/>
    </row>
    <row r="38" spans="1:37" ht="18.75" customHeight="1" thickBot="1">
      <c r="A38" s="36" t="s">
        <v>115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5"/>
      <c r="Q38" s="45"/>
      <c r="R38" s="45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5"/>
      <c r="AE38" s="45"/>
      <c r="AF38" s="45"/>
      <c r="AG38" s="45"/>
      <c r="AH38" s="45"/>
      <c r="AI38" s="45"/>
      <c r="AJ38" s="45"/>
      <c r="AK38" s="43"/>
    </row>
    <row r="39" spans="1:37" ht="16.2" thickBot="1">
      <c r="A39" s="36" t="s">
        <v>104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5"/>
      <c r="Q39" s="45"/>
      <c r="R39" s="45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5"/>
      <c r="AE39" s="45"/>
      <c r="AF39" s="45"/>
      <c r="AG39" s="45"/>
      <c r="AH39" s="45"/>
      <c r="AI39" s="45"/>
      <c r="AJ39" s="45"/>
      <c r="AK39" s="43"/>
    </row>
    <row r="40" spans="1:37" s="4" customFormat="1" ht="16.2" thickBot="1">
      <c r="A40" s="229" t="s">
        <v>12</v>
      </c>
      <c r="B40" s="229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6"/>
    </row>
    <row r="41" spans="1:37" ht="35.25" hidden="1" customHeight="1" thickBot="1">
      <c r="A41" s="232" t="s">
        <v>13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43"/>
      <c r="AE41" s="43"/>
      <c r="AF41" s="43"/>
      <c r="AG41" s="43"/>
      <c r="AH41" s="43"/>
      <c r="AI41" s="43"/>
      <c r="AJ41" s="43"/>
      <c r="AK41" s="41"/>
    </row>
    <row r="42" spans="1:37" ht="18" hidden="1" customHeight="1" thickBot="1">
      <c r="A42" s="36" t="s">
        <v>96</v>
      </c>
      <c r="B42" s="43"/>
      <c r="C42" s="43"/>
      <c r="D42" s="43"/>
      <c r="E42" s="43"/>
      <c r="F42" s="43"/>
      <c r="G42" s="43"/>
      <c r="H42" s="43"/>
      <c r="I42" s="43"/>
      <c r="J42" s="36"/>
      <c r="K42" s="43"/>
      <c r="L42" s="43"/>
      <c r="M42" s="43"/>
      <c r="N42" s="36"/>
      <c r="O42" s="36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3"/>
    </row>
    <row r="43" spans="1:37" ht="16.2" hidden="1" thickBot="1">
      <c r="A43" s="36" t="s">
        <v>97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</row>
    <row r="44" spans="1:37" s="4" customFormat="1" ht="16.2" hidden="1" thickBot="1">
      <c r="A44" s="229" t="s">
        <v>14</v>
      </c>
      <c r="B44" s="229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6"/>
    </row>
    <row r="45" spans="1:37" ht="21" hidden="1" customHeight="1" thickBot="1">
      <c r="A45" s="230" t="s">
        <v>15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38"/>
      <c r="V45" s="38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6.2" hidden="1" thickBot="1">
      <c r="A46" s="230" t="s">
        <v>16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6.2" hidden="1" thickBot="1">
      <c r="A47" s="36" t="s">
        <v>98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6.2" hidden="1" thickBot="1">
      <c r="A48" s="36" t="s">
        <v>99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51" ht="16.2" hidden="1" thickBot="1">
      <c r="A49" s="230" t="s">
        <v>17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51" ht="16.2" hidden="1" thickBot="1">
      <c r="A50" s="36" t="s">
        <v>100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51" ht="16.2" hidden="1" thickBot="1">
      <c r="A51" s="36" t="s">
        <v>101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51" ht="16.2" hidden="1" thickBot="1">
      <c r="A52" s="230" t="s">
        <v>18</v>
      </c>
      <c r="B52" s="230"/>
      <c r="C52" s="230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51" ht="51.75" hidden="1" customHeight="1" thickBot="1">
      <c r="A53" s="230" t="s">
        <v>66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37"/>
      <c r="AE53" s="37"/>
      <c r="AF53" s="37"/>
      <c r="AG53" s="37"/>
      <c r="AH53" s="37"/>
      <c r="AI53" s="37"/>
      <c r="AJ53" s="37"/>
      <c r="AK53" s="41"/>
    </row>
    <row r="54" spans="1:51" ht="16.2" hidden="1" thickBot="1">
      <c r="A54" s="36" t="s">
        <v>102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51" ht="16.2" hidden="1" thickBot="1">
      <c r="A55" s="36" t="s">
        <v>103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51" ht="16.2" hidden="1" thickBot="1">
      <c r="A56" s="230" t="s">
        <v>19</v>
      </c>
      <c r="B56" s="230"/>
      <c r="C56" s="38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51" s="4" customFormat="1" ht="16.2" thickBot="1">
      <c r="A57" s="231" t="s">
        <v>20</v>
      </c>
      <c r="B57" s="231"/>
      <c r="C57" s="231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39"/>
    </row>
    <row r="59" spans="1:51" ht="17.399999999999999">
      <c r="A59" s="228" t="s">
        <v>197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74"/>
      <c r="AF59" s="74"/>
      <c r="AG59" s="74"/>
      <c r="AH59" s="74"/>
      <c r="AI59" s="74"/>
      <c r="AJ59" s="74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</row>
    <row r="60" spans="1:51" ht="25.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8"/>
      <c r="X60" s="28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</row>
    <row r="61" spans="1:51" ht="18">
      <c r="B61" s="87" t="s">
        <v>242</v>
      </c>
      <c r="C61" s="16"/>
      <c r="D61" s="12"/>
      <c r="E61" s="12"/>
      <c r="F61" s="12"/>
      <c r="G61" s="12"/>
      <c r="H61" s="12"/>
      <c r="I61" s="12"/>
      <c r="J61" s="88" t="s">
        <v>244</v>
      </c>
      <c r="K61" s="12"/>
      <c r="L61" s="12"/>
      <c r="M61" s="12"/>
      <c r="N61" s="12"/>
      <c r="O61" s="12"/>
      <c r="AC61" s="17"/>
    </row>
    <row r="62" spans="1:51" ht="18">
      <c r="B62" s="16" t="s">
        <v>249</v>
      </c>
      <c r="C62" s="16"/>
      <c r="D62" s="16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51" ht="18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mergeCells count="68">
    <mergeCell ref="AH7:AJ11"/>
    <mergeCell ref="R9:AC9"/>
    <mergeCell ref="Q8:AC8"/>
    <mergeCell ref="Q10:Q12"/>
    <mergeCell ref="AE7:AE12"/>
    <mergeCell ref="A28:AC28"/>
    <mergeCell ref="Y10:AA11"/>
    <mergeCell ref="AB10:AB12"/>
    <mergeCell ref="AC10:AC12"/>
    <mergeCell ref="T11:U11"/>
    <mergeCell ref="R10:W10"/>
    <mergeCell ref="V11:V12"/>
    <mergeCell ref="W11:W12"/>
    <mergeCell ref="X10:X12"/>
    <mergeCell ref="M10:M12"/>
    <mergeCell ref="S11:S12"/>
    <mergeCell ref="A27:B27"/>
    <mergeCell ref="G10:G12"/>
    <mergeCell ref="H10:H12"/>
    <mergeCell ref="I10:I12"/>
    <mergeCell ref="A36:W36"/>
    <mergeCell ref="A2:AK2"/>
    <mergeCell ref="A3:AK3"/>
    <mergeCell ref="A4:AK4"/>
    <mergeCell ref="A5:AK5"/>
    <mergeCell ref="A7:A12"/>
    <mergeCell ref="B7:B12"/>
    <mergeCell ref="C7:D7"/>
    <mergeCell ref="E7:F7"/>
    <mergeCell ref="K7:N7"/>
    <mergeCell ref="C8:C12"/>
    <mergeCell ref="D8:D12"/>
    <mergeCell ref="E8:E12"/>
    <mergeCell ref="F8:F12"/>
    <mergeCell ref="A32:AC32"/>
    <mergeCell ref="A33:M33"/>
    <mergeCell ref="AK7:AK12"/>
    <mergeCell ref="A15:R15"/>
    <mergeCell ref="A18:X18"/>
    <mergeCell ref="A21:S21"/>
    <mergeCell ref="A24:AB24"/>
    <mergeCell ref="AD7:AD12"/>
    <mergeCell ref="N8:N12"/>
    <mergeCell ref="P8:P12"/>
    <mergeCell ref="P7:AC7"/>
    <mergeCell ref="K10:K12"/>
    <mergeCell ref="R11:R12"/>
    <mergeCell ref="L10:L12"/>
    <mergeCell ref="O7:O12"/>
    <mergeCell ref="J8:J12"/>
    <mergeCell ref="K8:M8"/>
    <mergeCell ref="AF7:AG11"/>
    <mergeCell ref="AD1:AK1"/>
    <mergeCell ref="A59:AD59"/>
    <mergeCell ref="A40:B40"/>
    <mergeCell ref="A14:R14"/>
    <mergeCell ref="A57:C57"/>
    <mergeCell ref="A41:AC41"/>
    <mergeCell ref="A44:B44"/>
    <mergeCell ref="A45:T45"/>
    <mergeCell ref="A46:M46"/>
    <mergeCell ref="A49:AB49"/>
    <mergeCell ref="A52:C52"/>
    <mergeCell ref="A56:B56"/>
    <mergeCell ref="A53:AC53"/>
    <mergeCell ref="A31:B31"/>
    <mergeCell ref="G7:J7"/>
    <mergeCell ref="G8:I8"/>
  </mergeCells>
  <pageMargins left="0.23622047244094491" right="0.23622047244094491" top="0.19685039370078741" bottom="0.19685039370078741" header="0" footer="0"/>
  <pageSetup paperSize="8" scale="2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2"/>
  <sheetViews>
    <sheetView view="pageBreakPreview" zoomScale="85" zoomScaleNormal="100" zoomScaleSheetLayoutView="85" workbookViewId="0">
      <selection activeCell="B62" sqref="B62"/>
    </sheetView>
  </sheetViews>
  <sheetFormatPr defaultRowHeight="14.4"/>
  <cols>
    <col min="1" max="1" width="5.44140625" customWidth="1"/>
    <col min="2" max="2" width="23.5546875" customWidth="1"/>
    <col min="3" max="3" width="11.109375" customWidth="1"/>
    <col min="4" max="4" width="12.44140625" customWidth="1"/>
    <col min="5" max="5" width="10" customWidth="1"/>
    <col min="6" max="6" width="12.88671875" customWidth="1"/>
    <col min="7" max="7" width="17.44140625" customWidth="1"/>
    <col min="8" max="8" width="18.109375" customWidth="1"/>
    <col min="9" max="9" width="8.5546875" customWidth="1"/>
    <col min="10" max="10" width="10.33203125" customWidth="1"/>
    <col min="12" max="12" width="22.44140625" customWidth="1"/>
  </cols>
  <sheetData>
    <row r="1" spans="1:17" s="3" customFormat="1" ht="26.25" customHeight="1">
      <c r="K1" s="265" t="s">
        <v>174</v>
      </c>
      <c r="L1" s="265"/>
      <c r="M1" s="6"/>
    </row>
    <row r="2" spans="1:17" s="3" customFormat="1" ht="104.25" customHeight="1">
      <c r="A2" s="180" t="s">
        <v>220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7" s="3" customFormat="1" ht="17.399999999999999">
      <c r="A3" s="268" t="s">
        <v>221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7" ht="30" customHeight="1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9"/>
      <c r="N4" s="9"/>
      <c r="O4" s="9"/>
      <c r="P4" s="8"/>
    </row>
    <row r="5" spans="1:17" ht="15.75" customHeight="1">
      <c r="A5" s="266" t="s">
        <v>71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10"/>
      <c r="N5" s="10"/>
      <c r="O5" s="10"/>
      <c r="P5" s="3"/>
      <c r="Q5" s="3"/>
    </row>
    <row r="6" spans="1:17" ht="15.6">
      <c r="A6" s="267" t="s">
        <v>130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11"/>
      <c r="N6" s="11"/>
      <c r="O6" s="11"/>
      <c r="P6" s="3"/>
      <c r="Q6" s="3"/>
    </row>
    <row r="8" spans="1:17" ht="25.5" customHeight="1">
      <c r="A8" s="178" t="s">
        <v>0</v>
      </c>
      <c r="B8" s="178" t="s">
        <v>35</v>
      </c>
      <c r="C8" s="178" t="s">
        <v>36</v>
      </c>
      <c r="D8" s="178"/>
      <c r="E8" s="178"/>
      <c r="F8" s="178"/>
      <c r="G8" s="178" t="s">
        <v>37</v>
      </c>
      <c r="H8" s="178"/>
      <c r="I8" s="178"/>
      <c r="J8" s="178"/>
      <c r="K8" s="178"/>
      <c r="L8" s="178"/>
    </row>
    <row r="9" spans="1:17" ht="176.25" customHeight="1">
      <c r="A9" s="178"/>
      <c r="B9" s="178"/>
      <c r="C9" s="178" t="s">
        <v>124</v>
      </c>
      <c r="D9" s="178"/>
      <c r="E9" s="178" t="s">
        <v>131</v>
      </c>
      <c r="F9" s="178"/>
      <c r="G9" s="178" t="s">
        <v>125</v>
      </c>
      <c r="H9" s="178"/>
      <c r="I9" s="178" t="s">
        <v>126</v>
      </c>
      <c r="J9" s="178"/>
      <c r="K9" s="178" t="s">
        <v>127</v>
      </c>
      <c r="L9" s="178"/>
    </row>
    <row r="10" spans="1:17" ht="15.6">
      <c r="A10" s="178"/>
      <c r="B10" s="178"/>
      <c r="C10" s="71" t="s">
        <v>59</v>
      </c>
      <c r="D10" s="71" t="s">
        <v>60</v>
      </c>
      <c r="E10" s="71" t="s">
        <v>59</v>
      </c>
      <c r="F10" s="71" t="s">
        <v>60</v>
      </c>
      <c r="G10" s="71" t="s">
        <v>59</v>
      </c>
      <c r="H10" s="71" t="s">
        <v>60</v>
      </c>
      <c r="I10" s="71" t="s">
        <v>59</v>
      </c>
      <c r="J10" s="71" t="s">
        <v>60</v>
      </c>
      <c r="K10" s="71" t="s">
        <v>59</v>
      </c>
      <c r="L10" s="71" t="s">
        <v>60</v>
      </c>
    </row>
    <row r="11" spans="1:17" ht="15.6">
      <c r="A11" s="71">
        <v>1</v>
      </c>
      <c r="B11" s="71">
        <v>2</v>
      </c>
      <c r="C11" s="71">
        <v>3</v>
      </c>
      <c r="D11" s="71">
        <v>4</v>
      </c>
      <c r="E11" s="71">
        <v>5</v>
      </c>
      <c r="F11" s="71">
        <v>6</v>
      </c>
      <c r="G11" s="71">
        <v>7</v>
      </c>
      <c r="H11" s="71">
        <v>8</v>
      </c>
      <c r="I11" s="71">
        <v>9</v>
      </c>
      <c r="J11" s="71">
        <v>10</v>
      </c>
      <c r="K11" s="71">
        <v>11</v>
      </c>
      <c r="L11" s="71">
        <v>12</v>
      </c>
    </row>
    <row r="12" spans="1:17" ht="15.6">
      <c r="A12" s="72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7" ht="15.6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7" ht="15.6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7" ht="15.6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7" ht="15.6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15.6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15.6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31.2">
      <c r="A19" s="78"/>
      <c r="B19" s="80" t="s">
        <v>132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1" spans="1:12" ht="18">
      <c r="B21" s="87" t="s">
        <v>242</v>
      </c>
      <c r="C21" s="1"/>
      <c r="D21" s="1"/>
      <c r="H21" s="88" t="s">
        <v>244</v>
      </c>
      <c r="J21" s="2"/>
    </row>
    <row r="22" spans="1:12" ht="15.6">
      <c r="B22" s="1" t="s">
        <v>250</v>
      </c>
      <c r="C22" s="1"/>
      <c r="D22" s="1"/>
      <c r="E22" s="1"/>
    </row>
  </sheetData>
  <mergeCells count="15">
    <mergeCell ref="A8:A10"/>
    <mergeCell ref="B8:B10"/>
    <mergeCell ref="C8:F8"/>
    <mergeCell ref="G8:L8"/>
    <mergeCell ref="C9:D9"/>
    <mergeCell ref="E9:F9"/>
    <mergeCell ref="G9:H9"/>
    <mergeCell ref="I9:J9"/>
    <mergeCell ref="K9:L9"/>
    <mergeCell ref="K1:L1"/>
    <mergeCell ref="A2:L2"/>
    <mergeCell ref="A4:L4"/>
    <mergeCell ref="A5:L5"/>
    <mergeCell ref="A6:L6"/>
    <mergeCell ref="A3:L3"/>
  </mergeCells>
  <pageMargins left="0.19685039370078741" right="0.19685039370078741" top="0.39370078740157483" bottom="0.19685039370078741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64"/>
  <sheetViews>
    <sheetView view="pageBreakPreview" zoomScale="55" zoomScaleNormal="55" zoomScaleSheetLayoutView="55" zoomScalePage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8" sqref="B18"/>
    </sheetView>
  </sheetViews>
  <sheetFormatPr defaultColWidth="9.109375" defaultRowHeight="14.4"/>
  <cols>
    <col min="1" max="1" width="9.5546875" customWidth="1"/>
    <col min="2" max="2" width="71.88671875" customWidth="1"/>
    <col min="3" max="3" width="21.44140625" customWidth="1"/>
    <col min="4" max="4" width="12.88671875" customWidth="1"/>
    <col min="5" max="5" width="22.6640625" customWidth="1"/>
    <col min="6" max="6" width="8.33203125" customWidth="1"/>
    <col min="7" max="7" width="7.88671875" customWidth="1"/>
    <col min="8" max="8" width="12.33203125" customWidth="1"/>
    <col min="9" max="9" width="7.88671875" customWidth="1"/>
    <col min="10" max="10" width="9.88671875" customWidth="1"/>
    <col min="11" max="11" width="9.109375" customWidth="1"/>
    <col min="12" max="12" width="8.109375" customWidth="1"/>
    <col min="13" max="13" width="12.5546875" customWidth="1"/>
    <col min="14" max="14" width="8.88671875" customWidth="1"/>
    <col min="15" max="15" width="7.6640625" customWidth="1"/>
    <col min="16" max="17" width="13.21875" customWidth="1"/>
    <col min="18" max="18" width="12.44140625" bestFit="1" customWidth="1"/>
    <col min="19" max="19" width="10.44140625" customWidth="1"/>
    <col min="20" max="20" width="13.109375" customWidth="1"/>
    <col min="21" max="21" width="11.88671875" customWidth="1"/>
    <col min="22" max="23" width="12.44140625" bestFit="1" customWidth="1"/>
    <col min="24" max="24" width="12.44140625" customWidth="1"/>
    <col min="25" max="25" width="12.44140625" bestFit="1" customWidth="1"/>
    <col min="26" max="26" width="12.33203125" customWidth="1"/>
    <col min="27" max="27" width="15" customWidth="1"/>
    <col min="28" max="28" width="17.44140625" customWidth="1"/>
    <col min="29" max="29" width="15.5546875" customWidth="1"/>
    <col min="30" max="30" width="25.109375" customWidth="1"/>
    <col min="31" max="31" width="19.109375" customWidth="1"/>
    <col min="32" max="32" width="14.5546875" customWidth="1"/>
    <col min="33" max="33" width="14" customWidth="1"/>
    <col min="34" max="36" width="9.33203125" customWidth="1"/>
    <col min="37" max="37" width="13.44140625" customWidth="1"/>
    <col min="38" max="38" width="15" customWidth="1"/>
  </cols>
  <sheetData>
    <row r="1" spans="1:39" s="3" customFormat="1" ht="24.6">
      <c r="A1" s="171" t="s">
        <v>399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</row>
    <row r="2" spans="1:39" s="101" customFormat="1" ht="13.8"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</row>
    <row r="3" spans="1:39" ht="16.8">
      <c r="A3" s="166" t="s">
        <v>136</v>
      </c>
      <c r="B3" s="166" t="s">
        <v>304</v>
      </c>
      <c r="C3" s="165" t="s">
        <v>252</v>
      </c>
      <c r="D3" s="165" t="s">
        <v>253</v>
      </c>
      <c r="E3" s="166" t="s">
        <v>254</v>
      </c>
      <c r="F3" s="166" t="s">
        <v>346</v>
      </c>
      <c r="G3" s="166"/>
      <c r="H3" s="166"/>
      <c r="I3" s="166"/>
      <c r="J3" s="166"/>
      <c r="K3" s="166"/>
      <c r="L3" s="166"/>
      <c r="M3" s="166"/>
      <c r="N3" s="166"/>
      <c r="O3" s="166"/>
      <c r="P3" s="166" t="s">
        <v>255</v>
      </c>
      <c r="Q3" s="166" t="s">
        <v>256</v>
      </c>
      <c r="R3" s="166" t="s">
        <v>257</v>
      </c>
      <c r="S3" s="166"/>
      <c r="T3" s="166"/>
      <c r="U3" s="166"/>
      <c r="V3" s="166"/>
      <c r="W3" s="166"/>
      <c r="X3" s="166"/>
      <c r="Y3" s="166"/>
      <c r="Z3" s="166"/>
      <c r="AA3" s="166" t="s">
        <v>297</v>
      </c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</row>
    <row r="4" spans="1:39" ht="16.8">
      <c r="A4" s="166"/>
      <c r="B4" s="166"/>
      <c r="C4" s="165"/>
      <c r="D4" s="165"/>
      <c r="E4" s="166"/>
      <c r="F4" s="166" t="s">
        <v>258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 t="s">
        <v>306</v>
      </c>
      <c r="S4" s="166"/>
      <c r="T4" s="166"/>
      <c r="U4" s="166" t="s">
        <v>294</v>
      </c>
      <c r="V4" s="166" t="s">
        <v>347</v>
      </c>
      <c r="W4" s="166"/>
      <c r="X4" s="166"/>
      <c r="Y4" s="166"/>
      <c r="Z4" s="166" t="s">
        <v>348</v>
      </c>
      <c r="AA4" s="165" t="s">
        <v>307</v>
      </c>
      <c r="AB4" s="165"/>
      <c r="AC4" s="165"/>
      <c r="AD4" s="165"/>
      <c r="AE4" s="165"/>
      <c r="AF4" s="165"/>
      <c r="AG4" s="165" t="s">
        <v>308</v>
      </c>
      <c r="AH4" s="165" t="s">
        <v>309</v>
      </c>
      <c r="AI4" s="165"/>
      <c r="AJ4" s="165"/>
      <c r="AK4" s="165" t="s">
        <v>310</v>
      </c>
      <c r="AL4" s="165" t="s">
        <v>311</v>
      </c>
    </row>
    <row r="5" spans="1:39" ht="16.8">
      <c r="A5" s="166"/>
      <c r="B5" s="166"/>
      <c r="C5" s="165"/>
      <c r="D5" s="165"/>
      <c r="E5" s="166"/>
      <c r="F5" s="166" t="s">
        <v>259</v>
      </c>
      <c r="G5" s="166"/>
      <c r="H5" s="166"/>
      <c r="I5" s="166"/>
      <c r="J5" s="166"/>
      <c r="K5" s="166" t="s">
        <v>260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</row>
    <row r="6" spans="1:39" ht="16.5" customHeight="1">
      <c r="A6" s="166"/>
      <c r="B6" s="166"/>
      <c r="C6" s="165"/>
      <c r="D6" s="165"/>
      <c r="E6" s="166"/>
      <c r="F6" s="173" t="s">
        <v>121</v>
      </c>
      <c r="G6" s="174"/>
      <c r="H6" s="174"/>
      <c r="I6" s="175"/>
      <c r="J6" s="166" t="s">
        <v>123</v>
      </c>
      <c r="K6" s="173" t="s">
        <v>121</v>
      </c>
      <c r="L6" s="174"/>
      <c r="M6" s="174"/>
      <c r="N6" s="175"/>
      <c r="O6" s="166" t="s">
        <v>123</v>
      </c>
      <c r="P6" s="166"/>
      <c r="Q6" s="166"/>
      <c r="R6" s="166" t="s">
        <v>1</v>
      </c>
      <c r="S6" s="166" t="s">
        <v>261</v>
      </c>
      <c r="T6" s="166"/>
      <c r="U6" s="166"/>
      <c r="V6" s="166"/>
      <c r="W6" s="166"/>
      <c r="X6" s="166"/>
      <c r="Y6" s="166"/>
      <c r="Z6" s="166"/>
      <c r="AA6" s="165" t="s">
        <v>312</v>
      </c>
      <c r="AB6" s="165" t="s">
        <v>345</v>
      </c>
      <c r="AC6" s="165" t="s">
        <v>313</v>
      </c>
      <c r="AD6" s="165"/>
      <c r="AE6" s="165" t="s">
        <v>314</v>
      </c>
      <c r="AF6" s="165" t="s">
        <v>315</v>
      </c>
      <c r="AG6" s="165"/>
      <c r="AH6" s="165"/>
      <c r="AI6" s="165"/>
      <c r="AJ6" s="165"/>
      <c r="AK6" s="165"/>
      <c r="AL6" s="165"/>
    </row>
    <row r="7" spans="1:39" ht="246.6" customHeight="1">
      <c r="A7" s="166"/>
      <c r="B7" s="166"/>
      <c r="C7" s="165"/>
      <c r="D7" s="165"/>
      <c r="E7" s="166"/>
      <c r="F7" s="123" t="s">
        <v>340</v>
      </c>
      <c r="G7" s="123" t="s">
        <v>341</v>
      </c>
      <c r="H7" s="123" t="s">
        <v>349</v>
      </c>
      <c r="I7" s="123" t="s">
        <v>293</v>
      </c>
      <c r="J7" s="166"/>
      <c r="K7" s="123" t="s">
        <v>340</v>
      </c>
      <c r="L7" s="123" t="s">
        <v>341</v>
      </c>
      <c r="M7" s="123" t="s">
        <v>349</v>
      </c>
      <c r="N7" s="123" t="s">
        <v>293</v>
      </c>
      <c r="O7" s="166"/>
      <c r="P7" s="166"/>
      <c r="Q7" s="166"/>
      <c r="R7" s="166"/>
      <c r="S7" s="123" t="s">
        <v>262</v>
      </c>
      <c r="T7" s="123" t="s">
        <v>263</v>
      </c>
      <c r="U7" s="166"/>
      <c r="V7" s="123">
        <v>2024</v>
      </c>
      <c r="W7" s="123">
        <v>2025</v>
      </c>
      <c r="X7" s="123">
        <v>2026</v>
      </c>
      <c r="Y7" s="123">
        <v>2027</v>
      </c>
      <c r="Z7" s="166"/>
      <c r="AA7" s="165"/>
      <c r="AB7" s="165"/>
      <c r="AC7" s="122" t="s">
        <v>316</v>
      </c>
      <c r="AD7" s="122" t="s">
        <v>317</v>
      </c>
      <c r="AE7" s="165"/>
      <c r="AF7" s="165"/>
      <c r="AG7" s="165"/>
      <c r="AH7" s="122" t="s">
        <v>318</v>
      </c>
      <c r="AI7" s="122" t="s">
        <v>319</v>
      </c>
      <c r="AJ7" s="122" t="s">
        <v>320</v>
      </c>
      <c r="AK7" s="165"/>
      <c r="AL7" s="165"/>
    </row>
    <row r="8" spans="1:39" ht="18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5" t="s">
        <v>264</v>
      </c>
      <c r="G8" s="115" t="s">
        <v>265</v>
      </c>
      <c r="H8" s="115" t="s">
        <v>266</v>
      </c>
      <c r="I8" s="115" t="s">
        <v>267</v>
      </c>
      <c r="J8" s="115" t="s">
        <v>268</v>
      </c>
      <c r="K8" s="115" t="s">
        <v>269</v>
      </c>
      <c r="L8" s="115" t="s">
        <v>270</v>
      </c>
      <c r="M8" s="115" t="s">
        <v>271</v>
      </c>
      <c r="N8" s="115" t="s">
        <v>272</v>
      </c>
      <c r="O8" s="115" t="s">
        <v>273</v>
      </c>
      <c r="P8" s="115">
        <v>8</v>
      </c>
      <c r="Q8" s="115">
        <v>9</v>
      </c>
      <c r="R8" s="115" t="s">
        <v>274</v>
      </c>
      <c r="S8" s="115" t="s">
        <v>275</v>
      </c>
      <c r="T8" s="115" t="s">
        <v>276</v>
      </c>
      <c r="U8" s="115" t="s">
        <v>277</v>
      </c>
      <c r="V8" s="115" t="s">
        <v>295</v>
      </c>
      <c r="W8" s="115" t="s">
        <v>296</v>
      </c>
      <c r="X8" s="115" t="s">
        <v>338</v>
      </c>
      <c r="Y8" s="115" t="s">
        <v>413</v>
      </c>
      <c r="Z8" s="115" t="s">
        <v>305</v>
      </c>
      <c r="AA8" s="116" t="s">
        <v>278</v>
      </c>
      <c r="AB8" s="116" t="s">
        <v>279</v>
      </c>
      <c r="AC8" s="116" t="s">
        <v>280</v>
      </c>
      <c r="AD8" s="116" t="s">
        <v>281</v>
      </c>
      <c r="AE8" s="116" t="s">
        <v>282</v>
      </c>
      <c r="AF8" s="116" t="s">
        <v>283</v>
      </c>
      <c r="AG8" s="116" t="s">
        <v>284</v>
      </c>
      <c r="AH8" s="116" t="s">
        <v>285</v>
      </c>
      <c r="AI8" s="116" t="s">
        <v>286</v>
      </c>
      <c r="AJ8" s="116" t="s">
        <v>287</v>
      </c>
      <c r="AK8" s="116" t="s">
        <v>288</v>
      </c>
      <c r="AL8" s="116" t="s">
        <v>289</v>
      </c>
    </row>
    <row r="9" spans="1:39" ht="16.2" customHeight="1">
      <c r="A9" s="167" t="s">
        <v>2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</row>
    <row r="10" spans="1:39" ht="16.2" customHeight="1">
      <c r="A10" s="167" t="s">
        <v>8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1:39" ht="16.2" customHeight="1">
      <c r="A11" s="167" t="s">
        <v>291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</row>
    <row r="12" spans="1:39" ht="16.2" customHeight="1">
      <c r="A12" s="167" t="s">
        <v>11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</row>
    <row r="13" spans="1:39" s="102" customFormat="1" ht="54">
      <c r="A13" s="168" t="s">
        <v>114</v>
      </c>
      <c r="B13" s="117" t="s">
        <v>403</v>
      </c>
      <c r="C13" s="168" t="s">
        <v>404</v>
      </c>
      <c r="D13" s="168" t="s">
        <v>339</v>
      </c>
      <c r="E13" s="168" t="s">
        <v>405</v>
      </c>
      <c r="F13" s="168">
        <v>24</v>
      </c>
      <c r="G13" s="168">
        <v>0.90300000000000002</v>
      </c>
      <c r="H13" s="168">
        <v>35</v>
      </c>
      <c r="I13" s="168" t="s">
        <v>229</v>
      </c>
      <c r="J13" s="168" t="s">
        <v>406</v>
      </c>
      <c r="K13" s="168">
        <v>24</v>
      </c>
      <c r="L13" s="168">
        <v>0.90300000000000002</v>
      </c>
      <c r="M13" s="168">
        <v>35</v>
      </c>
      <c r="N13" s="168" t="s">
        <v>229</v>
      </c>
      <c r="O13" s="168" t="s">
        <v>407</v>
      </c>
      <c r="P13" s="120" t="s">
        <v>324</v>
      </c>
      <c r="Q13" s="120" t="s">
        <v>324</v>
      </c>
      <c r="R13" s="113">
        <f>SUM(R14:R17)</f>
        <v>5416.21</v>
      </c>
      <c r="S13" s="113">
        <f t="shared" ref="S13:AL13" si="0">SUM(S14:S17)</f>
        <v>0</v>
      </c>
      <c r="T13" s="113">
        <f t="shared" si="0"/>
        <v>5416.21</v>
      </c>
      <c r="U13" s="113">
        <f t="shared" si="0"/>
        <v>0</v>
      </c>
      <c r="V13" s="113">
        <f t="shared" si="0"/>
        <v>5416.21</v>
      </c>
      <c r="W13" s="113">
        <f t="shared" si="0"/>
        <v>0</v>
      </c>
      <c r="X13" s="113">
        <f t="shared" si="0"/>
        <v>0</v>
      </c>
      <c r="Y13" s="113">
        <f t="shared" si="0"/>
        <v>0</v>
      </c>
      <c r="Z13" s="113">
        <f t="shared" si="0"/>
        <v>0</v>
      </c>
      <c r="AA13" s="113">
        <f t="shared" si="0"/>
        <v>0</v>
      </c>
      <c r="AB13" s="113">
        <f t="shared" si="0"/>
        <v>5416.21</v>
      </c>
      <c r="AC13" s="113">
        <f t="shared" si="0"/>
        <v>0</v>
      </c>
      <c r="AD13" s="113">
        <f t="shared" si="0"/>
        <v>0</v>
      </c>
      <c r="AE13" s="113">
        <f t="shared" si="0"/>
        <v>0</v>
      </c>
      <c r="AF13" s="113">
        <f t="shared" si="0"/>
        <v>0</v>
      </c>
      <c r="AG13" s="113">
        <f t="shared" si="0"/>
        <v>0</v>
      </c>
      <c r="AH13" s="113">
        <f t="shared" si="0"/>
        <v>0</v>
      </c>
      <c r="AI13" s="113">
        <f t="shared" si="0"/>
        <v>0</v>
      </c>
      <c r="AJ13" s="113">
        <f t="shared" si="0"/>
        <v>0</v>
      </c>
      <c r="AK13" s="113">
        <f t="shared" si="0"/>
        <v>0</v>
      </c>
      <c r="AL13" s="113">
        <f t="shared" si="0"/>
        <v>0</v>
      </c>
      <c r="AM13" s="106">
        <f t="shared" ref="AM13" si="1">R13*3-SUM(S13:T13)-SUM(U13:Z13)-SUM(AA13:AL13)</f>
        <v>0</v>
      </c>
    </row>
    <row r="14" spans="1:39" s="102" customFormat="1" ht="18">
      <c r="A14" s="169"/>
      <c r="B14" s="117" t="s">
        <v>342</v>
      </c>
      <c r="C14" s="169" t="s">
        <v>229</v>
      </c>
      <c r="D14" s="169" t="s">
        <v>229</v>
      </c>
      <c r="E14" s="169" t="s">
        <v>229</v>
      </c>
      <c r="F14" s="169" t="s">
        <v>229</v>
      </c>
      <c r="G14" s="169" t="s">
        <v>229</v>
      </c>
      <c r="H14" s="169" t="s">
        <v>229</v>
      </c>
      <c r="I14" s="169" t="s">
        <v>229</v>
      </c>
      <c r="J14" s="169" t="s">
        <v>229</v>
      </c>
      <c r="K14" s="169" t="s">
        <v>229</v>
      </c>
      <c r="L14" s="169" t="s">
        <v>229</v>
      </c>
      <c r="M14" s="169" t="s">
        <v>229</v>
      </c>
      <c r="N14" s="169" t="s">
        <v>229</v>
      </c>
      <c r="O14" s="169" t="s">
        <v>229</v>
      </c>
      <c r="P14" s="121" t="s">
        <v>324</v>
      </c>
      <c r="Q14" s="121" t="s">
        <v>324</v>
      </c>
      <c r="R14" s="118">
        <f>SUM(S14:T14)</f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06"/>
    </row>
    <row r="15" spans="1:39" s="102" customFormat="1" ht="18">
      <c r="A15" s="169"/>
      <c r="B15" s="117" t="s">
        <v>168</v>
      </c>
      <c r="C15" s="169" t="s">
        <v>229</v>
      </c>
      <c r="D15" s="169" t="s">
        <v>229</v>
      </c>
      <c r="E15" s="169" t="s">
        <v>229</v>
      </c>
      <c r="F15" s="169" t="s">
        <v>229</v>
      </c>
      <c r="G15" s="169" t="s">
        <v>229</v>
      </c>
      <c r="H15" s="169" t="s">
        <v>229</v>
      </c>
      <c r="I15" s="169" t="s">
        <v>229</v>
      </c>
      <c r="J15" s="169" t="s">
        <v>229</v>
      </c>
      <c r="K15" s="169" t="s">
        <v>229</v>
      </c>
      <c r="L15" s="169" t="s">
        <v>229</v>
      </c>
      <c r="M15" s="169" t="s">
        <v>229</v>
      </c>
      <c r="N15" s="169" t="s">
        <v>229</v>
      </c>
      <c r="O15" s="169" t="s">
        <v>229</v>
      </c>
      <c r="P15" s="121" t="s">
        <v>324</v>
      </c>
      <c r="Q15" s="121" t="s">
        <v>324</v>
      </c>
      <c r="R15" s="118">
        <f t="shared" ref="R15:R17" si="2">SUM(S15:T15)</f>
        <v>1187.83</v>
      </c>
      <c r="S15" s="118">
        <v>0</v>
      </c>
      <c r="T15" s="118">
        <v>1187.83</v>
      </c>
      <c r="U15" s="118">
        <v>0</v>
      </c>
      <c r="V15" s="118">
        <v>1187.83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1187.83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06"/>
    </row>
    <row r="16" spans="1:39" s="102" customFormat="1" ht="18">
      <c r="A16" s="169"/>
      <c r="B16" s="117" t="s">
        <v>290</v>
      </c>
      <c r="C16" s="169" t="s">
        <v>229</v>
      </c>
      <c r="D16" s="169" t="s">
        <v>229</v>
      </c>
      <c r="E16" s="169" t="s">
        <v>229</v>
      </c>
      <c r="F16" s="169" t="s">
        <v>229</v>
      </c>
      <c r="G16" s="169" t="s">
        <v>229</v>
      </c>
      <c r="H16" s="169" t="s">
        <v>229</v>
      </c>
      <c r="I16" s="169" t="s">
        <v>229</v>
      </c>
      <c r="J16" s="169" t="s">
        <v>229</v>
      </c>
      <c r="K16" s="169" t="s">
        <v>229</v>
      </c>
      <c r="L16" s="169" t="s">
        <v>229</v>
      </c>
      <c r="M16" s="169" t="s">
        <v>229</v>
      </c>
      <c r="N16" s="169" t="s">
        <v>229</v>
      </c>
      <c r="O16" s="169" t="s">
        <v>229</v>
      </c>
      <c r="P16" s="121" t="s">
        <v>324</v>
      </c>
      <c r="Q16" s="121" t="s">
        <v>324</v>
      </c>
      <c r="R16" s="118">
        <f t="shared" si="2"/>
        <v>4228.38</v>
      </c>
      <c r="S16" s="118">
        <v>0</v>
      </c>
      <c r="T16" s="118">
        <v>4228.38</v>
      </c>
      <c r="U16" s="118">
        <v>0</v>
      </c>
      <c r="V16" s="118">
        <v>4228.38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4228.38</v>
      </c>
      <c r="AC16" s="118">
        <v>0</v>
      </c>
      <c r="AD16" s="118">
        <v>0</v>
      </c>
      <c r="AE16" s="118">
        <v>0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06">
        <f t="shared" ref="AM16:AM18" si="3">R16*3-SUM(S16:T16)-SUM(U16:Z16)-SUM(AA16:AL16)</f>
        <v>0</v>
      </c>
    </row>
    <row r="17" spans="1:76" s="102" customFormat="1" ht="18">
      <c r="A17" s="170"/>
      <c r="B17" s="117" t="s">
        <v>343</v>
      </c>
      <c r="C17" s="170" t="s">
        <v>229</v>
      </c>
      <c r="D17" s="170" t="s">
        <v>229</v>
      </c>
      <c r="E17" s="170" t="s">
        <v>229</v>
      </c>
      <c r="F17" s="170" t="s">
        <v>229</v>
      </c>
      <c r="G17" s="170" t="s">
        <v>229</v>
      </c>
      <c r="H17" s="170" t="s">
        <v>229</v>
      </c>
      <c r="I17" s="170" t="s">
        <v>229</v>
      </c>
      <c r="J17" s="170" t="s">
        <v>229</v>
      </c>
      <c r="K17" s="170" t="s">
        <v>229</v>
      </c>
      <c r="L17" s="170" t="s">
        <v>229</v>
      </c>
      <c r="M17" s="170" t="s">
        <v>229</v>
      </c>
      <c r="N17" s="170" t="s">
        <v>229</v>
      </c>
      <c r="O17" s="170" t="s">
        <v>229</v>
      </c>
      <c r="P17" s="121" t="s">
        <v>324</v>
      </c>
      <c r="Q17" s="121" t="s">
        <v>324</v>
      </c>
      <c r="R17" s="118">
        <f t="shared" si="2"/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0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06">
        <f t="shared" si="3"/>
        <v>0</v>
      </c>
    </row>
    <row r="18" spans="1:76" s="102" customFormat="1" ht="54">
      <c r="A18" s="168" t="s">
        <v>115</v>
      </c>
      <c r="B18" s="117" t="s">
        <v>426</v>
      </c>
      <c r="C18" s="168" t="s">
        <v>408</v>
      </c>
      <c r="D18" s="168" t="s">
        <v>339</v>
      </c>
      <c r="E18" s="168" t="s">
        <v>409</v>
      </c>
      <c r="F18" s="168">
        <v>20.9</v>
      </c>
      <c r="G18" s="168">
        <v>0.90200000000000002</v>
      </c>
      <c r="H18" s="168">
        <v>36</v>
      </c>
      <c r="I18" s="168" t="s">
        <v>229</v>
      </c>
      <c r="J18" s="168" t="s">
        <v>410</v>
      </c>
      <c r="K18" s="168">
        <v>20.9</v>
      </c>
      <c r="L18" s="168">
        <v>0.90200000000000002</v>
      </c>
      <c r="M18" s="168">
        <v>35</v>
      </c>
      <c r="N18" s="168" t="s">
        <v>229</v>
      </c>
      <c r="O18" s="168" t="s">
        <v>411</v>
      </c>
      <c r="P18" s="120" t="s">
        <v>226</v>
      </c>
      <c r="Q18" s="120" t="s">
        <v>412</v>
      </c>
      <c r="R18" s="113">
        <f>SUM(R19:R22)</f>
        <v>12976.8</v>
      </c>
      <c r="S18" s="113">
        <f t="shared" ref="S18:AB18" si="4">SUM(S19:S22)</f>
        <v>0</v>
      </c>
      <c r="T18" s="113">
        <f t="shared" si="4"/>
        <v>12976.8</v>
      </c>
      <c r="U18" s="113">
        <f t="shared" ref="U18:W18" si="5">SUM(U19:U22)</f>
        <v>0</v>
      </c>
      <c r="V18" s="113">
        <f t="shared" si="5"/>
        <v>0</v>
      </c>
      <c r="W18" s="113">
        <f t="shared" si="5"/>
        <v>0</v>
      </c>
      <c r="X18" s="113">
        <f t="shared" si="4"/>
        <v>6488.4</v>
      </c>
      <c r="Y18" s="113">
        <f t="shared" si="4"/>
        <v>6488.4</v>
      </c>
      <c r="Z18" s="113">
        <f t="shared" ref="Z18" si="6">SUM(Z19:Z22)</f>
        <v>0</v>
      </c>
      <c r="AA18" s="113">
        <f t="shared" si="4"/>
        <v>1141</v>
      </c>
      <c r="AB18" s="113">
        <f t="shared" si="4"/>
        <v>11835.8</v>
      </c>
      <c r="AC18" s="113">
        <f t="shared" ref="AC18:AL18" si="7">SUM(AC19:AC22)</f>
        <v>0</v>
      </c>
      <c r="AD18" s="113">
        <f t="shared" si="7"/>
        <v>0</v>
      </c>
      <c r="AE18" s="113">
        <f t="shared" si="7"/>
        <v>0</v>
      </c>
      <c r="AF18" s="113">
        <f t="shared" si="7"/>
        <v>0</v>
      </c>
      <c r="AG18" s="113">
        <f t="shared" si="7"/>
        <v>0</v>
      </c>
      <c r="AH18" s="113">
        <f t="shared" si="7"/>
        <v>0</v>
      </c>
      <c r="AI18" s="113">
        <f t="shared" si="7"/>
        <v>0</v>
      </c>
      <c r="AJ18" s="113">
        <f t="shared" si="7"/>
        <v>0</v>
      </c>
      <c r="AK18" s="113">
        <f t="shared" si="7"/>
        <v>0</v>
      </c>
      <c r="AL18" s="113">
        <f t="shared" si="7"/>
        <v>0</v>
      </c>
      <c r="AM18" s="106">
        <f t="shared" si="3"/>
        <v>0</v>
      </c>
    </row>
    <row r="19" spans="1:76" s="102" customFormat="1" ht="18">
      <c r="A19" s="169"/>
      <c r="B19" s="117" t="s">
        <v>342</v>
      </c>
      <c r="C19" s="169" t="s">
        <v>229</v>
      </c>
      <c r="D19" s="169" t="s">
        <v>229</v>
      </c>
      <c r="E19" s="169" t="s">
        <v>229</v>
      </c>
      <c r="F19" s="169" t="s">
        <v>229</v>
      </c>
      <c r="G19" s="169" t="s">
        <v>229</v>
      </c>
      <c r="H19" s="169" t="s">
        <v>229</v>
      </c>
      <c r="I19" s="169" t="s">
        <v>229</v>
      </c>
      <c r="J19" s="169" t="s">
        <v>229</v>
      </c>
      <c r="K19" s="169" t="s">
        <v>229</v>
      </c>
      <c r="L19" s="169" t="s">
        <v>229</v>
      </c>
      <c r="M19" s="169" t="s">
        <v>229</v>
      </c>
      <c r="N19" s="169" t="s">
        <v>229</v>
      </c>
      <c r="O19" s="169" t="s">
        <v>229</v>
      </c>
      <c r="P19" s="121" t="s">
        <v>226</v>
      </c>
      <c r="Q19" s="121" t="s">
        <v>226</v>
      </c>
      <c r="R19" s="118">
        <f>SUM(S19:T19)</f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06"/>
    </row>
    <row r="20" spans="1:76" s="102" customFormat="1" ht="18">
      <c r="A20" s="169"/>
      <c r="B20" s="117" t="s">
        <v>168</v>
      </c>
      <c r="C20" s="169" t="s">
        <v>229</v>
      </c>
      <c r="D20" s="169" t="s">
        <v>229</v>
      </c>
      <c r="E20" s="169" t="s">
        <v>229</v>
      </c>
      <c r="F20" s="169" t="s">
        <v>229</v>
      </c>
      <c r="G20" s="169" t="s">
        <v>229</v>
      </c>
      <c r="H20" s="169" t="s">
        <v>229</v>
      </c>
      <c r="I20" s="169" t="s">
        <v>229</v>
      </c>
      <c r="J20" s="169" t="s">
        <v>229</v>
      </c>
      <c r="K20" s="169" t="s">
        <v>229</v>
      </c>
      <c r="L20" s="169" t="s">
        <v>229</v>
      </c>
      <c r="M20" s="169" t="s">
        <v>229</v>
      </c>
      <c r="N20" s="169" t="s">
        <v>229</v>
      </c>
      <c r="O20" s="169" t="s">
        <v>229</v>
      </c>
      <c r="P20" s="121" t="s">
        <v>226</v>
      </c>
      <c r="Q20" s="121" t="s">
        <v>412</v>
      </c>
      <c r="R20" s="118">
        <f t="shared" ref="R20:R22" si="8">SUM(S20:T20)</f>
        <v>3881.8</v>
      </c>
      <c r="S20" s="118">
        <v>0</v>
      </c>
      <c r="T20" s="118">
        <v>3881.8</v>
      </c>
      <c r="U20" s="118">
        <v>0</v>
      </c>
      <c r="V20" s="118">
        <v>0</v>
      </c>
      <c r="W20" s="118">
        <v>0</v>
      </c>
      <c r="X20" s="118">
        <v>1940.9</v>
      </c>
      <c r="Y20" s="118">
        <v>1940.9</v>
      </c>
      <c r="Z20" s="118">
        <v>0</v>
      </c>
      <c r="AA20" s="118">
        <v>0</v>
      </c>
      <c r="AB20" s="118">
        <v>3881.8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06"/>
    </row>
    <row r="21" spans="1:76" s="102" customFormat="1" ht="18">
      <c r="A21" s="169"/>
      <c r="B21" s="117" t="s">
        <v>290</v>
      </c>
      <c r="C21" s="169" t="s">
        <v>229</v>
      </c>
      <c r="D21" s="169" t="s">
        <v>229</v>
      </c>
      <c r="E21" s="169" t="s">
        <v>229</v>
      </c>
      <c r="F21" s="169" t="s">
        <v>229</v>
      </c>
      <c r="G21" s="169" t="s">
        <v>229</v>
      </c>
      <c r="H21" s="169" t="s">
        <v>229</v>
      </c>
      <c r="I21" s="169" t="s">
        <v>229</v>
      </c>
      <c r="J21" s="169" t="s">
        <v>229</v>
      </c>
      <c r="K21" s="169" t="s">
        <v>229</v>
      </c>
      <c r="L21" s="169" t="s">
        <v>229</v>
      </c>
      <c r="M21" s="169" t="s">
        <v>229</v>
      </c>
      <c r="N21" s="169" t="s">
        <v>229</v>
      </c>
      <c r="O21" s="169" t="s">
        <v>229</v>
      </c>
      <c r="P21" s="121" t="s">
        <v>226</v>
      </c>
      <c r="Q21" s="121" t="s">
        <v>412</v>
      </c>
      <c r="R21" s="118">
        <f t="shared" si="8"/>
        <v>9095</v>
      </c>
      <c r="S21" s="118">
        <v>0</v>
      </c>
      <c r="T21" s="118">
        <v>9095</v>
      </c>
      <c r="U21" s="118">
        <v>0</v>
      </c>
      <c r="V21" s="118">
        <v>0</v>
      </c>
      <c r="W21" s="118">
        <v>0</v>
      </c>
      <c r="X21" s="118">
        <v>4547.5</v>
      </c>
      <c r="Y21" s="118">
        <v>4547.5</v>
      </c>
      <c r="Z21" s="118">
        <v>0</v>
      </c>
      <c r="AA21" s="118">
        <v>1141</v>
      </c>
      <c r="AB21" s="118">
        <v>7953.9999999999991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06">
        <f t="shared" ref="AM21:AM22" si="9">R21*3-SUM(S21:T21)-SUM(U21:Z21)-SUM(AA21:AL21)</f>
        <v>0</v>
      </c>
    </row>
    <row r="22" spans="1:76" s="102" customFormat="1" ht="18">
      <c r="A22" s="170"/>
      <c r="B22" s="117" t="s">
        <v>343</v>
      </c>
      <c r="C22" s="170" t="s">
        <v>229</v>
      </c>
      <c r="D22" s="170" t="s">
        <v>229</v>
      </c>
      <c r="E22" s="170" t="s">
        <v>229</v>
      </c>
      <c r="F22" s="170" t="s">
        <v>229</v>
      </c>
      <c r="G22" s="170" t="s">
        <v>229</v>
      </c>
      <c r="H22" s="170" t="s">
        <v>229</v>
      </c>
      <c r="I22" s="170" t="s">
        <v>229</v>
      </c>
      <c r="J22" s="170" t="s">
        <v>229</v>
      </c>
      <c r="K22" s="170" t="s">
        <v>229</v>
      </c>
      <c r="L22" s="170" t="s">
        <v>229</v>
      </c>
      <c r="M22" s="170" t="s">
        <v>229</v>
      </c>
      <c r="N22" s="170" t="s">
        <v>229</v>
      </c>
      <c r="O22" s="170" t="s">
        <v>229</v>
      </c>
      <c r="P22" s="121" t="s">
        <v>226</v>
      </c>
      <c r="Q22" s="121" t="s">
        <v>412</v>
      </c>
      <c r="R22" s="118">
        <f t="shared" si="8"/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06">
        <f t="shared" si="9"/>
        <v>0</v>
      </c>
    </row>
    <row r="23" spans="1:76" s="4" customFormat="1" ht="21.75" customHeight="1">
      <c r="A23" s="176" t="s">
        <v>12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19">
        <f>SUM(R13,R18)</f>
        <v>18393.009999999998</v>
      </c>
      <c r="S23" s="119">
        <f t="shared" ref="S23:AL23" si="10">SUM(S13,S18)</f>
        <v>0</v>
      </c>
      <c r="T23" s="119">
        <f t="shared" si="10"/>
        <v>18393.009999999998</v>
      </c>
      <c r="U23" s="119">
        <f t="shared" si="10"/>
        <v>0</v>
      </c>
      <c r="V23" s="119">
        <f t="shared" si="10"/>
        <v>5416.21</v>
      </c>
      <c r="W23" s="119">
        <f t="shared" si="10"/>
        <v>0</v>
      </c>
      <c r="X23" s="119">
        <f t="shared" si="10"/>
        <v>6488.4</v>
      </c>
      <c r="Y23" s="119">
        <f t="shared" si="10"/>
        <v>6488.4</v>
      </c>
      <c r="Z23" s="119">
        <f t="shared" si="10"/>
        <v>0</v>
      </c>
      <c r="AA23" s="119">
        <f t="shared" si="10"/>
        <v>1141</v>
      </c>
      <c r="AB23" s="119">
        <f t="shared" si="10"/>
        <v>17252.009999999998</v>
      </c>
      <c r="AC23" s="119">
        <f t="shared" si="10"/>
        <v>0</v>
      </c>
      <c r="AD23" s="119">
        <f t="shared" si="10"/>
        <v>0</v>
      </c>
      <c r="AE23" s="119">
        <f t="shared" si="10"/>
        <v>0</v>
      </c>
      <c r="AF23" s="119">
        <f t="shared" si="10"/>
        <v>0</v>
      </c>
      <c r="AG23" s="119">
        <f t="shared" si="10"/>
        <v>0</v>
      </c>
      <c r="AH23" s="119">
        <f t="shared" si="10"/>
        <v>0</v>
      </c>
      <c r="AI23" s="119">
        <f t="shared" si="10"/>
        <v>0</v>
      </c>
      <c r="AJ23" s="119">
        <f t="shared" si="10"/>
        <v>0</v>
      </c>
      <c r="AK23" s="119">
        <f t="shared" si="10"/>
        <v>0</v>
      </c>
      <c r="AL23" s="119">
        <f t="shared" si="10"/>
        <v>0</v>
      </c>
      <c r="AM23" s="106">
        <f t="shared" ref="AM23:AM48" si="11">R23*3-SUM(S23:T23)-SUM(U23:Z23)-SUM(AA23:AL23)</f>
        <v>0</v>
      </c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</row>
    <row r="24" spans="1:76" ht="16.2" customHeight="1">
      <c r="A24" s="167" t="s">
        <v>13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06">
        <f t="shared" si="11"/>
        <v>0</v>
      </c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</row>
    <row r="25" spans="1:76" ht="16.2" customHeight="1">
      <c r="A25" s="167" t="s">
        <v>15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06">
        <f t="shared" si="11"/>
        <v>0</v>
      </c>
    </row>
    <row r="26" spans="1:76" ht="34.799999999999997" customHeight="1">
      <c r="A26" s="167" t="s">
        <v>292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06">
        <f t="shared" si="11"/>
        <v>0</v>
      </c>
    </row>
    <row r="27" spans="1:76" s="102" customFormat="1" ht="54">
      <c r="A27" s="168" t="s">
        <v>102</v>
      </c>
      <c r="B27" s="117" t="s">
        <v>414</v>
      </c>
      <c r="C27" s="168" t="s">
        <v>404</v>
      </c>
      <c r="D27" s="168" t="s">
        <v>339</v>
      </c>
      <c r="E27" s="168" t="s">
        <v>405</v>
      </c>
      <c r="F27" s="168">
        <v>24</v>
      </c>
      <c r="G27" s="168">
        <v>0.90300000000000002</v>
      </c>
      <c r="H27" s="168">
        <v>36</v>
      </c>
      <c r="I27" s="168" t="s">
        <v>229</v>
      </c>
      <c r="J27" s="168" t="s">
        <v>406</v>
      </c>
      <c r="K27" s="168">
        <v>24</v>
      </c>
      <c r="L27" s="168">
        <v>0.90300000000000002</v>
      </c>
      <c r="M27" s="168">
        <v>35</v>
      </c>
      <c r="N27" s="168" t="s">
        <v>229</v>
      </c>
      <c r="O27" s="168" t="s">
        <v>407</v>
      </c>
      <c r="P27" s="120" t="s">
        <v>344</v>
      </c>
      <c r="Q27" s="120" t="s">
        <v>344</v>
      </c>
      <c r="R27" s="113">
        <f>SUM(R28:R31)</f>
        <v>2675.22</v>
      </c>
      <c r="S27" s="113">
        <f t="shared" ref="S27" si="12">SUM(S28:S31)</f>
        <v>0</v>
      </c>
      <c r="T27" s="113">
        <f t="shared" ref="T27:AL27" si="13">SUM(T28:T31)</f>
        <v>2675.22</v>
      </c>
      <c r="U27" s="113">
        <f t="shared" si="13"/>
        <v>0</v>
      </c>
      <c r="V27" s="113">
        <f t="shared" si="13"/>
        <v>0</v>
      </c>
      <c r="W27" s="113">
        <f t="shared" si="13"/>
        <v>2675.22</v>
      </c>
      <c r="X27" s="113">
        <f t="shared" si="13"/>
        <v>0</v>
      </c>
      <c r="Y27" s="113">
        <f t="shared" si="13"/>
        <v>0</v>
      </c>
      <c r="Z27" s="113">
        <f t="shared" si="13"/>
        <v>0</v>
      </c>
      <c r="AA27" s="113">
        <f t="shared" si="13"/>
        <v>0</v>
      </c>
      <c r="AB27" s="113">
        <f t="shared" si="13"/>
        <v>2675.22</v>
      </c>
      <c r="AC27" s="113">
        <f t="shared" si="13"/>
        <v>0</v>
      </c>
      <c r="AD27" s="113">
        <f t="shared" si="13"/>
        <v>0</v>
      </c>
      <c r="AE27" s="113">
        <f t="shared" si="13"/>
        <v>0</v>
      </c>
      <c r="AF27" s="113">
        <f t="shared" si="13"/>
        <v>0</v>
      </c>
      <c r="AG27" s="113">
        <f t="shared" si="13"/>
        <v>0</v>
      </c>
      <c r="AH27" s="113">
        <f t="shared" si="13"/>
        <v>0</v>
      </c>
      <c r="AI27" s="113">
        <f t="shared" si="13"/>
        <v>0</v>
      </c>
      <c r="AJ27" s="113">
        <f t="shared" si="13"/>
        <v>0</v>
      </c>
      <c r="AK27" s="113">
        <f t="shared" si="13"/>
        <v>0</v>
      </c>
      <c r="AL27" s="113">
        <f t="shared" si="13"/>
        <v>0</v>
      </c>
      <c r="AM27" s="106">
        <f t="shared" si="11"/>
        <v>0</v>
      </c>
    </row>
    <row r="28" spans="1:76" s="102" customFormat="1" ht="18">
      <c r="A28" s="169"/>
      <c r="B28" s="117" t="s">
        <v>342</v>
      </c>
      <c r="C28" s="169" t="s">
        <v>229</v>
      </c>
      <c r="D28" s="169" t="s">
        <v>229</v>
      </c>
      <c r="E28" s="169" t="s">
        <v>229</v>
      </c>
      <c r="F28" s="169" t="s">
        <v>229</v>
      </c>
      <c r="G28" s="169" t="s">
        <v>229</v>
      </c>
      <c r="H28" s="169" t="s">
        <v>229</v>
      </c>
      <c r="I28" s="169" t="s">
        <v>229</v>
      </c>
      <c r="J28" s="169" t="s">
        <v>229</v>
      </c>
      <c r="K28" s="169" t="s">
        <v>229</v>
      </c>
      <c r="L28" s="169" t="s">
        <v>229</v>
      </c>
      <c r="M28" s="169" t="s">
        <v>229</v>
      </c>
      <c r="N28" s="169" t="s">
        <v>229</v>
      </c>
      <c r="O28" s="169" t="s">
        <v>229</v>
      </c>
      <c r="P28" s="121" t="s">
        <v>344</v>
      </c>
      <c r="Q28" s="121" t="s">
        <v>344</v>
      </c>
      <c r="R28" s="118">
        <f>SUM(S28:T28)</f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06"/>
    </row>
    <row r="29" spans="1:76" s="102" customFormat="1" ht="18">
      <c r="A29" s="169"/>
      <c r="B29" s="117" t="s">
        <v>168</v>
      </c>
      <c r="C29" s="169" t="s">
        <v>229</v>
      </c>
      <c r="D29" s="169" t="s">
        <v>229</v>
      </c>
      <c r="E29" s="169" t="s">
        <v>229</v>
      </c>
      <c r="F29" s="169" t="s">
        <v>229</v>
      </c>
      <c r="G29" s="169" t="s">
        <v>229</v>
      </c>
      <c r="H29" s="169" t="s">
        <v>229</v>
      </c>
      <c r="I29" s="169" t="s">
        <v>229</v>
      </c>
      <c r="J29" s="169" t="s">
        <v>229</v>
      </c>
      <c r="K29" s="169" t="s">
        <v>229</v>
      </c>
      <c r="L29" s="169" t="s">
        <v>229</v>
      </c>
      <c r="M29" s="169" t="s">
        <v>229</v>
      </c>
      <c r="N29" s="169" t="s">
        <v>229</v>
      </c>
      <c r="O29" s="169" t="s">
        <v>229</v>
      </c>
      <c r="P29" s="121" t="s">
        <v>344</v>
      </c>
      <c r="Q29" s="121" t="s">
        <v>344</v>
      </c>
      <c r="R29" s="118">
        <f t="shared" ref="R29:R31" si="14">SUM(S29:T29)</f>
        <v>1295.424</v>
      </c>
      <c r="S29" s="118">
        <v>0</v>
      </c>
      <c r="T29" s="118">
        <v>1295.424</v>
      </c>
      <c r="U29" s="118">
        <v>0</v>
      </c>
      <c r="V29" s="118">
        <v>0</v>
      </c>
      <c r="W29" s="118">
        <v>1295.424</v>
      </c>
      <c r="X29" s="118">
        <v>0</v>
      </c>
      <c r="Y29" s="118">
        <v>0</v>
      </c>
      <c r="Z29" s="118">
        <v>0</v>
      </c>
      <c r="AA29" s="118">
        <v>0</v>
      </c>
      <c r="AB29" s="118">
        <v>1295.424</v>
      </c>
      <c r="AC29" s="118">
        <v>0</v>
      </c>
      <c r="AD29" s="118">
        <v>0</v>
      </c>
      <c r="AE29" s="118">
        <v>0</v>
      </c>
      <c r="AF29" s="118">
        <v>0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06"/>
    </row>
    <row r="30" spans="1:76" s="102" customFormat="1" ht="18">
      <c r="A30" s="169"/>
      <c r="B30" s="117" t="s">
        <v>290</v>
      </c>
      <c r="C30" s="169" t="s">
        <v>229</v>
      </c>
      <c r="D30" s="169" t="s">
        <v>229</v>
      </c>
      <c r="E30" s="169" t="s">
        <v>229</v>
      </c>
      <c r="F30" s="169" t="s">
        <v>229</v>
      </c>
      <c r="G30" s="169" t="s">
        <v>229</v>
      </c>
      <c r="H30" s="169" t="s">
        <v>229</v>
      </c>
      <c r="I30" s="169" t="s">
        <v>229</v>
      </c>
      <c r="J30" s="169" t="s">
        <v>229</v>
      </c>
      <c r="K30" s="169" t="s">
        <v>229</v>
      </c>
      <c r="L30" s="169" t="s">
        <v>229</v>
      </c>
      <c r="M30" s="169" t="s">
        <v>229</v>
      </c>
      <c r="N30" s="169" t="s">
        <v>229</v>
      </c>
      <c r="O30" s="169" t="s">
        <v>229</v>
      </c>
      <c r="P30" s="121" t="s">
        <v>344</v>
      </c>
      <c r="Q30" s="121" t="s">
        <v>344</v>
      </c>
      <c r="R30" s="118">
        <f t="shared" si="14"/>
        <v>1379.7959999999998</v>
      </c>
      <c r="S30" s="118">
        <v>0</v>
      </c>
      <c r="T30" s="118">
        <v>1379.7959999999998</v>
      </c>
      <c r="U30" s="118">
        <v>0</v>
      </c>
      <c r="V30" s="118">
        <v>0</v>
      </c>
      <c r="W30" s="118">
        <v>1379.7959999999998</v>
      </c>
      <c r="X30" s="118">
        <v>0</v>
      </c>
      <c r="Y30" s="118">
        <v>0</v>
      </c>
      <c r="Z30" s="118">
        <v>0</v>
      </c>
      <c r="AA30" s="118">
        <v>0</v>
      </c>
      <c r="AB30" s="118">
        <v>1379.7959999999998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06">
        <f t="shared" si="11"/>
        <v>0</v>
      </c>
    </row>
    <row r="31" spans="1:76" s="102" customFormat="1" ht="18">
      <c r="A31" s="170"/>
      <c r="B31" s="117" t="s">
        <v>343</v>
      </c>
      <c r="C31" s="170" t="s">
        <v>229</v>
      </c>
      <c r="D31" s="170" t="s">
        <v>229</v>
      </c>
      <c r="E31" s="170" t="s">
        <v>229</v>
      </c>
      <c r="F31" s="170" t="s">
        <v>229</v>
      </c>
      <c r="G31" s="170" t="s">
        <v>229</v>
      </c>
      <c r="H31" s="170" t="s">
        <v>229</v>
      </c>
      <c r="I31" s="170" t="s">
        <v>229</v>
      </c>
      <c r="J31" s="170" t="s">
        <v>229</v>
      </c>
      <c r="K31" s="170" t="s">
        <v>229</v>
      </c>
      <c r="L31" s="170" t="s">
        <v>229</v>
      </c>
      <c r="M31" s="170" t="s">
        <v>229</v>
      </c>
      <c r="N31" s="170" t="s">
        <v>229</v>
      </c>
      <c r="O31" s="170" t="s">
        <v>229</v>
      </c>
      <c r="P31" s="121" t="s">
        <v>344</v>
      </c>
      <c r="Q31" s="121" t="s">
        <v>344</v>
      </c>
      <c r="R31" s="118">
        <f t="shared" si="14"/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06">
        <f t="shared" si="11"/>
        <v>0</v>
      </c>
    </row>
    <row r="32" spans="1:76" s="102" customFormat="1" ht="36">
      <c r="A32" s="168" t="s">
        <v>103</v>
      </c>
      <c r="B32" s="117" t="s">
        <v>427</v>
      </c>
      <c r="C32" s="168" t="s">
        <v>404</v>
      </c>
      <c r="D32" s="168" t="s">
        <v>339</v>
      </c>
      <c r="E32" s="168" t="s">
        <v>405</v>
      </c>
      <c r="F32" s="168">
        <v>24</v>
      </c>
      <c r="G32" s="168">
        <v>0.90300000000000002</v>
      </c>
      <c r="H32" s="168">
        <v>36</v>
      </c>
      <c r="I32" s="168" t="s">
        <v>229</v>
      </c>
      <c r="J32" s="168" t="s">
        <v>406</v>
      </c>
      <c r="K32" s="168">
        <v>24</v>
      </c>
      <c r="L32" s="168">
        <v>0.90300000000000002</v>
      </c>
      <c r="M32" s="168">
        <v>35</v>
      </c>
      <c r="N32" s="168" t="s">
        <v>229</v>
      </c>
      <c r="O32" s="168" t="s">
        <v>407</v>
      </c>
      <c r="P32" s="120" t="s">
        <v>344</v>
      </c>
      <c r="Q32" s="120" t="s">
        <v>344</v>
      </c>
      <c r="R32" s="113">
        <f>SUM(R33:R36)</f>
        <v>452.37</v>
      </c>
      <c r="S32" s="113">
        <f t="shared" ref="S32" si="15">SUM(S33:S36)</f>
        <v>0</v>
      </c>
      <c r="T32" s="113">
        <f t="shared" ref="T32:V32" si="16">SUM(T33:T36)</f>
        <v>452.37</v>
      </c>
      <c r="U32" s="113">
        <f t="shared" si="16"/>
        <v>0</v>
      </c>
      <c r="V32" s="113">
        <f t="shared" si="16"/>
        <v>0</v>
      </c>
      <c r="W32" s="113">
        <f t="shared" ref="W32:AA32" si="17">SUM(W33:W36)</f>
        <v>452.37</v>
      </c>
      <c r="X32" s="113">
        <f t="shared" si="17"/>
        <v>0</v>
      </c>
      <c r="Y32" s="113">
        <f t="shared" si="17"/>
        <v>0</v>
      </c>
      <c r="Z32" s="113">
        <f t="shared" si="17"/>
        <v>0</v>
      </c>
      <c r="AA32" s="113">
        <f t="shared" si="17"/>
        <v>0</v>
      </c>
      <c r="AB32" s="113">
        <f t="shared" ref="AB32:AL32" si="18">SUM(AB33:AB36)</f>
        <v>452.37</v>
      </c>
      <c r="AC32" s="113">
        <f t="shared" si="18"/>
        <v>0</v>
      </c>
      <c r="AD32" s="113">
        <f t="shared" si="18"/>
        <v>0</v>
      </c>
      <c r="AE32" s="113">
        <f t="shared" si="18"/>
        <v>0</v>
      </c>
      <c r="AF32" s="113">
        <f t="shared" si="18"/>
        <v>0</v>
      </c>
      <c r="AG32" s="113">
        <f t="shared" si="18"/>
        <v>0</v>
      </c>
      <c r="AH32" s="113">
        <f t="shared" si="18"/>
        <v>0</v>
      </c>
      <c r="AI32" s="113">
        <f t="shared" si="18"/>
        <v>0</v>
      </c>
      <c r="AJ32" s="113">
        <f t="shared" si="18"/>
        <v>0</v>
      </c>
      <c r="AK32" s="113">
        <f t="shared" si="18"/>
        <v>0</v>
      </c>
      <c r="AL32" s="113">
        <f t="shared" si="18"/>
        <v>0</v>
      </c>
      <c r="AM32" s="106">
        <f t="shared" si="11"/>
        <v>0</v>
      </c>
    </row>
    <row r="33" spans="1:76" s="102" customFormat="1" ht="18">
      <c r="A33" s="169"/>
      <c r="B33" s="117" t="s">
        <v>342</v>
      </c>
      <c r="C33" s="169" t="s">
        <v>229</v>
      </c>
      <c r="D33" s="169" t="s">
        <v>229</v>
      </c>
      <c r="E33" s="169" t="s">
        <v>229</v>
      </c>
      <c r="F33" s="169" t="s">
        <v>229</v>
      </c>
      <c r="G33" s="169" t="s">
        <v>229</v>
      </c>
      <c r="H33" s="169" t="s">
        <v>229</v>
      </c>
      <c r="I33" s="169" t="s">
        <v>229</v>
      </c>
      <c r="J33" s="169" t="s">
        <v>229</v>
      </c>
      <c r="K33" s="169" t="s">
        <v>229</v>
      </c>
      <c r="L33" s="169" t="s">
        <v>229</v>
      </c>
      <c r="M33" s="169" t="s">
        <v>229</v>
      </c>
      <c r="N33" s="169" t="s">
        <v>229</v>
      </c>
      <c r="O33" s="169" t="s">
        <v>229</v>
      </c>
      <c r="P33" s="114" t="s">
        <v>344</v>
      </c>
      <c r="Q33" s="114" t="s">
        <v>344</v>
      </c>
      <c r="R33" s="118">
        <f>SUM(S33:T33)</f>
        <v>0</v>
      </c>
      <c r="S33" s="118">
        <v>0</v>
      </c>
      <c r="T33" s="118">
        <v>0</v>
      </c>
      <c r="U33" s="118">
        <v>0</v>
      </c>
      <c r="V33" s="118">
        <v>0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06"/>
    </row>
    <row r="34" spans="1:76" s="102" customFormat="1" ht="18">
      <c r="A34" s="169"/>
      <c r="B34" s="117" t="s">
        <v>168</v>
      </c>
      <c r="C34" s="169" t="s">
        <v>229</v>
      </c>
      <c r="D34" s="169" t="s">
        <v>229</v>
      </c>
      <c r="E34" s="169" t="s">
        <v>229</v>
      </c>
      <c r="F34" s="169" t="s">
        <v>229</v>
      </c>
      <c r="G34" s="169" t="s">
        <v>229</v>
      </c>
      <c r="H34" s="169" t="s">
        <v>229</v>
      </c>
      <c r="I34" s="169" t="s">
        <v>229</v>
      </c>
      <c r="J34" s="169" t="s">
        <v>229</v>
      </c>
      <c r="K34" s="169" t="s">
        <v>229</v>
      </c>
      <c r="L34" s="169" t="s">
        <v>229</v>
      </c>
      <c r="M34" s="169" t="s">
        <v>229</v>
      </c>
      <c r="N34" s="169" t="s">
        <v>229</v>
      </c>
      <c r="O34" s="169" t="s">
        <v>229</v>
      </c>
      <c r="P34" s="114" t="s">
        <v>344</v>
      </c>
      <c r="Q34" s="114" t="s">
        <v>344</v>
      </c>
      <c r="R34" s="118">
        <f t="shared" ref="R34:R36" si="19">SUM(S34:T34)</f>
        <v>422.14400000000001</v>
      </c>
      <c r="S34" s="118">
        <v>0</v>
      </c>
      <c r="T34" s="118">
        <v>422.14400000000001</v>
      </c>
      <c r="U34" s="118">
        <v>0</v>
      </c>
      <c r="V34" s="118">
        <v>0</v>
      </c>
      <c r="W34" s="118">
        <v>422.14400000000001</v>
      </c>
      <c r="X34" s="118">
        <v>0</v>
      </c>
      <c r="Y34" s="118">
        <v>0</v>
      </c>
      <c r="Z34" s="118">
        <v>0</v>
      </c>
      <c r="AA34" s="118">
        <v>0</v>
      </c>
      <c r="AB34" s="118">
        <v>422.14400000000001</v>
      </c>
      <c r="AC34" s="118">
        <v>0</v>
      </c>
      <c r="AD34" s="118">
        <v>0</v>
      </c>
      <c r="AE34" s="118">
        <v>0</v>
      </c>
      <c r="AF34" s="118">
        <v>0</v>
      </c>
      <c r="AG34" s="118">
        <v>0</v>
      </c>
      <c r="AH34" s="118">
        <v>0</v>
      </c>
      <c r="AI34" s="118">
        <v>0</v>
      </c>
      <c r="AJ34" s="118">
        <v>0</v>
      </c>
      <c r="AK34" s="118">
        <v>0</v>
      </c>
      <c r="AL34" s="118">
        <v>0</v>
      </c>
      <c r="AM34" s="106"/>
    </row>
    <row r="35" spans="1:76" s="102" customFormat="1" ht="18">
      <c r="A35" s="169"/>
      <c r="B35" s="117" t="s">
        <v>290</v>
      </c>
      <c r="C35" s="169" t="s">
        <v>229</v>
      </c>
      <c r="D35" s="169" t="s">
        <v>229</v>
      </c>
      <c r="E35" s="169" t="s">
        <v>229</v>
      </c>
      <c r="F35" s="169" t="s">
        <v>229</v>
      </c>
      <c r="G35" s="169" t="s">
        <v>229</v>
      </c>
      <c r="H35" s="169" t="s">
        <v>229</v>
      </c>
      <c r="I35" s="169" t="s">
        <v>229</v>
      </c>
      <c r="J35" s="169" t="s">
        <v>229</v>
      </c>
      <c r="K35" s="169" t="s">
        <v>229</v>
      </c>
      <c r="L35" s="169" t="s">
        <v>229</v>
      </c>
      <c r="M35" s="169" t="s">
        <v>229</v>
      </c>
      <c r="N35" s="169" t="s">
        <v>229</v>
      </c>
      <c r="O35" s="169" t="s">
        <v>229</v>
      </c>
      <c r="P35" s="114" t="s">
        <v>344</v>
      </c>
      <c r="Q35" s="114" t="s">
        <v>344</v>
      </c>
      <c r="R35" s="118">
        <f t="shared" si="19"/>
        <v>30.225999999999999</v>
      </c>
      <c r="S35" s="118">
        <v>0</v>
      </c>
      <c r="T35" s="118">
        <v>30.225999999999999</v>
      </c>
      <c r="U35" s="118">
        <v>0</v>
      </c>
      <c r="V35" s="118">
        <v>0</v>
      </c>
      <c r="W35" s="118">
        <v>30.225999999999999</v>
      </c>
      <c r="X35" s="118">
        <v>0</v>
      </c>
      <c r="Y35" s="118">
        <v>0</v>
      </c>
      <c r="Z35" s="118">
        <v>0</v>
      </c>
      <c r="AA35" s="118">
        <v>0</v>
      </c>
      <c r="AB35" s="118">
        <v>30.225999999999999</v>
      </c>
      <c r="AC35" s="118">
        <v>0</v>
      </c>
      <c r="AD35" s="118">
        <v>0</v>
      </c>
      <c r="AE35" s="118">
        <v>0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06">
        <f t="shared" si="11"/>
        <v>0</v>
      </c>
    </row>
    <row r="36" spans="1:76" s="102" customFormat="1" ht="18">
      <c r="A36" s="170"/>
      <c r="B36" s="117" t="s">
        <v>343</v>
      </c>
      <c r="C36" s="170" t="s">
        <v>229</v>
      </c>
      <c r="D36" s="170" t="s">
        <v>229</v>
      </c>
      <c r="E36" s="170" t="s">
        <v>229</v>
      </c>
      <c r="F36" s="170" t="s">
        <v>229</v>
      </c>
      <c r="G36" s="170" t="s">
        <v>229</v>
      </c>
      <c r="H36" s="170" t="s">
        <v>229</v>
      </c>
      <c r="I36" s="170" t="s">
        <v>229</v>
      </c>
      <c r="J36" s="170" t="s">
        <v>229</v>
      </c>
      <c r="K36" s="170" t="s">
        <v>229</v>
      </c>
      <c r="L36" s="170" t="s">
        <v>229</v>
      </c>
      <c r="M36" s="170" t="s">
        <v>229</v>
      </c>
      <c r="N36" s="170" t="s">
        <v>229</v>
      </c>
      <c r="O36" s="170" t="s">
        <v>229</v>
      </c>
      <c r="P36" s="114" t="s">
        <v>344</v>
      </c>
      <c r="Q36" s="114" t="s">
        <v>344</v>
      </c>
      <c r="R36" s="118">
        <f t="shared" si="19"/>
        <v>0</v>
      </c>
      <c r="S36" s="118">
        <v>0</v>
      </c>
      <c r="T36" s="118">
        <v>0</v>
      </c>
      <c r="U36" s="118">
        <v>0</v>
      </c>
      <c r="V36" s="118">
        <v>0</v>
      </c>
      <c r="W36" s="118">
        <v>0</v>
      </c>
      <c r="X36" s="118">
        <v>0</v>
      </c>
      <c r="Y36" s="118">
        <v>0</v>
      </c>
      <c r="Z36" s="118">
        <v>0</v>
      </c>
      <c r="AA36" s="118">
        <v>0</v>
      </c>
      <c r="AB36" s="118">
        <v>0</v>
      </c>
      <c r="AC36" s="118">
        <v>0</v>
      </c>
      <c r="AD36" s="118">
        <v>0</v>
      </c>
      <c r="AE36" s="118">
        <v>0</v>
      </c>
      <c r="AF36" s="118">
        <v>0</v>
      </c>
      <c r="AG36" s="118">
        <v>0</v>
      </c>
      <c r="AH36" s="118">
        <v>0</v>
      </c>
      <c r="AI36" s="118">
        <v>0</v>
      </c>
      <c r="AJ36" s="118">
        <v>0</v>
      </c>
      <c r="AK36" s="118">
        <v>0</v>
      </c>
      <c r="AL36" s="118">
        <v>0</v>
      </c>
      <c r="AM36" s="106">
        <f t="shared" si="11"/>
        <v>0</v>
      </c>
    </row>
    <row r="37" spans="1:76" s="102" customFormat="1" ht="36">
      <c r="A37" s="168" t="s">
        <v>390</v>
      </c>
      <c r="B37" s="117" t="s">
        <v>428</v>
      </c>
      <c r="C37" s="168" t="s">
        <v>408</v>
      </c>
      <c r="D37" s="168" t="s">
        <v>339</v>
      </c>
      <c r="E37" s="168" t="s">
        <v>409</v>
      </c>
      <c r="F37" s="168">
        <v>20.9</v>
      </c>
      <c r="G37" s="168">
        <v>0.90200000000000002</v>
      </c>
      <c r="H37" s="168">
        <v>36</v>
      </c>
      <c r="I37" s="168" t="s">
        <v>229</v>
      </c>
      <c r="J37" s="168" t="s">
        <v>410</v>
      </c>
      <c r="K37" s="168">
        <v>20.9</v>
      </c>
      <c r="L37" s="168">
        <v>0.90200000000000002</v>
      </c>
      <c r="M37" s="168">
        <v>35</v>
      </c>
      <c r="N37" s="168" t="s">
        <v>229</v>
      </c>
      <c r="O37" s="168" t="s">
        <v>411</v>
      </c>
      <c r="P37" s="120" t="s">
        <v>344</v>
      </c>
      <c r="Q37" s="120" t="s">
        <v>344</v>
      </c>
      <c r="R37" s="113">
        <f>SUM(R38:R41)</f>
        <v>763</v>
      </c>
      <c r="S37" s="113">
        <f t="shared" ref="S37" si="20">SUM(S38:S41)</f>
        <v>0</v>
      </c>
      <c r="T37" s="113">
        <f t="shared" ref="T37:V37" si="21">SUM(T38:T41)</f>
        <v>763</v>
      </c>
      <c r="U37" s="113">
        <f t="shared" si="21"/>
        <v>0</v>
      </c>
      <c r="V37" s="113">
        <f t="shared" si="21"/>
        <v>0</v>
      </c>
      <c r="W37" s="113">
        <f t="shared" ref="W37:AA37" si="22">SUM(W38:W41)</f>
        <v>763</v>
      </c>
      <c r="X37" s="113">
        <f t="shared" si="22"/>
        <v>0</v>
      </c>
      <c r="Y37" s="113">
        <f t="shared" si="22"/>
        <v>0</v>
      </c>
      <c r="Z37" s="113">
        <f t="shared" si="22"/>
        <v>0</v>
      </c>
      <c r="AA37" s="113">
        <f t="shared" si="22"/>
        <v>0</v>
      </c>
      <c r="AB37" s="113">
        <f t="shared" ref="AB37:AL37" si="23">SUM(AB38:AB41)</f>
        <v>763</v>
      </c>
      <c r="AC37" s="113">
        <f t="shared" si="23"/>
        <v>0</v>
      </c>
      <c r="AD37" s="113">
        <f t="shared" si="23"/>
        <v>0</v>
      </c>
      <c r="AE37" s="113">
        <f t="shared" si="23"/>
        <v>0</v>
      </c>
      <c r="AF37" s="113">
        <f t="shared" si="23"/>
        <v>0</v>
      </c>
      <c r="AG37" s="113">
        <f t="shared" si="23"/>
        <v>0</v>
      </c>
      <c r="AH37" s="113">
        <f t="shared" si="23"/>
        <v>0</v>
      </c>
      <c r="AI37" s="113">
        <f t="shared" si="23"/>
        <v>0</v>
      </c>
      <c r="AJ37" s="113">
        <f t="shared" si="23"/>
        <v>0</v>
      </c>
      <c r="AK37" s="113">
        <f t="shared" si="23"/>
        <v>0</v>
      </c>
      <c r="AL37" s="113">
        <f t="shared" si="23"/>
        <v>0</v>
      </c>
      <c r="AM37" s="106">
        <f t="shared" ref="AM37" si="24">R37*3-SUM(S37:T37)-SUM(U37:Z37)-SUM(AA37:AL37)</f>
        <v>0</v>
      </c>
    </row>
    <row r="38" spans="1:76" s="102" customFormat="1" ht="18">
      <c r="A38" s="169"/>
      <c r="B38" s="117" t="s">
        <v>342</v>
      </c>
      <c r="C38" s="169" t="s">
        <v>229</v>
      </c>
      <c r="D38" s="169" t="s">
        <v>229</v>
      </c>
      <c r="E38" s="169" t="s">
        <v>229</v>
      </c>
      <c r="F38" s="169" t="s">
        <v>229</v>
      </c>
      <c r="G38" s="169" t="s">
        <v>229</v>
      </c>
      <c r="H38" s="169" t="s">
        <v>229</v>
      </c>
      <c r="I38" s="169" t="s">
        <v>229</v>
      </c>
      <c r="J38" s="169" t="s">
        <v>229</v>
      </c>
      <c r="K38" s="169" t="s">
        <v>229</v>
      </c>
      <c r="L38" s="169" t="s">
        <v>229</v>
      </c>
      <c r="M38" s="169" t="s">
        <v>229</v>
      </c>
      <c r="N38" s="169" t="s">
        <v>229</v>
      </c>
      <c r="O38" s="169" t="s">
        <v>229</v>
      </c>
      <c r="P38" s="114" t="s">
        <v>344</v>
      </c>
      <c r="Q38" s="114" t="s">
        <v>344</v>
      </c>
      <c r="R38" s="118">
        <f>SUM(S38:T38)</f>
        <v>0</v>
      </c>
      <c r="S38" s="118">
        <v>0</v>
      </c>
      <c r="T38" s="118">
        <v>0</v>
      </c>
      <c r="U38" s="118">
        <v>0</v>
      </c>
      <c r="V38" s="118">
        <v>0</v>
      </c>
      <c r="W38" s="118">
        <v>0</v>
      </c>
      <c r="X38" s="118">
        <v>0</v>
      </c>
      <c r="Y38" s="118">
        <v>0</v>
      </c>
      <c r="Z38" s="118">
        <v>0</v>
      </c>
      <c r="AA38" s="118">
        <v>0</v>
      </c>
      <c r="AB38" s="118">
        <v>0</v>
      </c>
      <c r="AC38" s="118">
        <v>0</v>
      </c>
      <c r="AD38" s="118">
        <v>0</v>
      </c>
      <c r="AE38" s="118">
        <v>0</v>
      </c>
      <c r="AF38" s="118">
        <v>0</v>
      </c>
      <c r="AG38" s="118">
        <v>0</v>
      </c>
      <c r="AH38" s="118">
        <v>0</v>
      </c>
      <c r="AI38" s="118">
        <v>0</v>
      </c>
      <c r="AJ38" s="118">
        <v>0</v>
      </c>
      <c r="AK38" s="118">
        <v>0</v>
      </c>
      <c r="AL38" s="118">
        <v>0</v>
      </c>
      <c r="AM38" s="106"/>
    </row>
    <row r="39" spans="1:76" s="102" customFormat="1" ht="18">
      <c r="A39" s="169"/>
      <c r="B39" s="117" t="s">
        <v>168</v>
      </c>
      <c r="C39" s="169" t="s">
        <v>229</v>
      </c>
      <c r="D39" s="169" t="s">
        <v>229</v>
      </c>
      <c r="E39" s="169" t="s">
        <v>229</v>
      </c>
      <c r="F39" s="169" t="s">
        <v>229</v>
      </c>
      <c r="G39" s="169" t="s">
        <v>229</v>
      </c>
      <c r="H39" s="169" t="s">
        <v>229</v>
      </c>
      <c r="I39" s="169" t="s">
        <v>229</v>
      </c>
      <c r="J39" s="169" t="s">
        <v>229</v>
      </c>
      <c r="K39" s="169" t="s">
        <v>229</v>
      </c>
      <c r="L39" s="169" t="s">
        <v>229</v>
      </c>
      <c r="M39" s="169" t="s">
        <v>229</v>
      </c>
      <c r="N39" s="169" t="s">
        <v>229</v>
      </c>
      <c r="O39" s="169" t="s">
        <v>229</v>
      </c>
      <c r="P39" s="114" t="s">
        <v>344</v>
      </c>
      <c r="Q39" s="114" t="s">
        <v>344</v>
      </c>
      <c r="R39" s="118">
        <f t="shared" ref="R39:R41" si="25">SUM(S39:T39)</f>
        <v>728.99599999999998</v>
      </c>
      <c r="S39" s="118">
        <v>0</v>
      </c>
      <c r="T39" s="118">
        <v>728.99599999999998</v>
      </c>
      <c r="U39" s="118">
        <v>0</v>
      </c>
      <c r="V39" s="118">
        <v>0</v>
      </c>
      <c r="W39" s="118">
        <v>728.99599999999998</v>
      </c>
      <c r="X39" s="118">
        <v>0</v>
      </c>
      <c r="Y39" s="118">
        <v>0</v>
      </c>
      <c r="Z39" s="118">
        <v>0</v>
      </c>
      <c r="AA39" s="118">
        <v>0</v>
      </c>
      <c r="AB39" s="118">
        <v>728.99599999999998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06"/>
    </row>
    <row r="40" spans="1:76" s="102" customFormat="1" ht="18">
      <c r="A40" s="169"/>
      <c r="B40" s="117" t="s">
        <v>290</v>
      </c>
      <c r="C40" s="169" t="s">
        <v>229</v>
      </c>
      <c r="D40" s="169" t="s">
        <v>229</v>
      </c>
      <c r="E40" s="169" t="s">
        <v>229</v>
      </c>
      <c r="F40" s="169" t="s">
        <v>229</v>
      </c>
      <c r="G40" s="169" t="s">
        <v>229</v>
      </c>
      <c r="H40" s="169" t="s">
        <v>229</v>
      </c>
      <c r="I40" s="169" t="s">
        <v>229</v>
      </c>
      <c r="J40" s="169" t="s">
        <v>229</v>
      </c>
      <c r="K40" s="169" t="s">
        <v>229</v>
      </c>
      <c r="L40" s="169" t="s">
        <v>229</v>
      </c>
      <c r="M40" s="169" t="s">
        <v>229</v>
      </c>
      <c r="N40" s="169" t="s">
        <v>229</v>
      </c>
      <c r="O40" s="169" t="s">
        <v>229</v>
      </c>
      <c r="P40" s="114" t="s">
        <v>344</v>
      </c>
      <c r="Q40" s="114" t="s">
        <v>344</v>
      </c>
      <c r="R40" s="118">
        <f t="shared" si="25"/>
        <v>34.004000000000019</v>
      </c>
      <c r="S40" s="118">
        <v>0</v>
      </c>
      <c r="T40" s="118">
        <v>34.004000000000019</v>
      </c>
      <c r="U40" s="118">
        <v>0</v>
      </c>
      <c r="V40" s="118">
        <v>0</v>
      </c>
      <c r="W40" s="118">
        <v>34.004000000000019</v>
      </c>
      <c r="X40" s="118">
        <v>0</v>
      </c>
      <c r="Y40" s="118">
        <v>0</v>
      </c>
      <c r="Z40" s="118">
        <v>0</v>
      </c>
      <c r="AA40" s="118">
        <v>0</v>
      </c>
      <c r="AB40" s="118">
        <v>34.004000000000019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06">
        <f t="shared" ref="AM40:AM42" si="26">R40*3-SUM(S40:T40)-SUM(U40:Z40)-SUM(AA40:AL40)</f>
        <v>0</v>
      </c>
    </row>
    <row r="41" spans="1:76" s="102" customFormat="1" ht="18">
      <c r="A41" s="170"/>
      <c r="B41" s="117" t="s">
        <v>343</v>
      </c>
      <c r="C41" s="170" t="s">
        <v>229</v>
      </c>
      <c r="D41" s="170" t="s">
        <v>229</v>
      </c>
      <c r="E41" s="170" t="s">
        <v>229</v>
      </c>
      <c r="F41" s="170" t="s">
        <v>229</v>
      </c>
      <c r="G41" s="170" t="s">
        <v>229</v>
      </c>
      <c r="H41" s="170" t="s">
        <v>229</v>
      </c>
      <c r="I41" s="170" t="s">
        <v>229</v>
      </c>
      <c r="J41" s="170" t="s">
        <v>229</v>
      </c>
      <c r="K41" s="170" t="s">
        <v>229</v>
      </c>
      <c r="L41" s="170" t="s">
        <v>229</v>
      </c>
      <c r="M41" s="170" t="s">
        <v>229</v>
      </c>
      <c r="N41" s="170" t="s">
        <v>229</v>
      </c>
      <c r="O41" s="170" t="s">
        <v>229</v>
      </c>
      <c r="P41" s="114" t="s">
        <v>344</v>
      </c>
      <c r="Q41" s="114" t="s">
        <v>344</v>
      </c>
      <c r="R41" s="118">
        <f t="shared" si="25"/>
        <v>0</v>
      </c>
      <c r="S41" s="118">
        <v>0</v>
      </c>
      <c r="T41" s="118">
        <v>0</v>
      </c>
      <c r="U41" s="118">
        <v>0</v>
      </c>
      <c r="V41" s="118">
        <v>0</v>
      </c>
      <c r="W41" s="118">
        <v>0</v>
      </c>
      <c r="X41" s="118">
        <v>0</v>
      </c>
      <c r="Y41" s="118">
        <v>0</v>
      </c>
      <c r="Z41" s="118">
        <v>0</v>
      </c>
      <c r="AA41" s="118">
        <v>0</v>
      </c>
      <c r="AB41" s="118">
        <v>0</v>
      </c>
      <c r="AC41" s="118">
        <v>0</v>
      </c>
      <c r="AD41" s="118">
        <v>0</v>
      </c>
      <c r="AE41" s="118">
        <v>0</v>
      </c>
      <c r="AF41" s="118">
        <v>0</v>
      </c>
      <c r="AG41" s="118">
        <v>0</v>
      </c>
      <c r="AH41" s="118">
        <v>0</v>
      </c>
      <c r="AI41" s="118">
        <v>0</v>
      </c>
      <c r="AJ41" s="118">
        <v>0</v>
      </c>
      <c r="AK41" s="118">
        <v>0</v>
      </c>
      <c r="AL41" s="118">
        <v>0</v>
      </c>
      <c r="AM41" s="106">
        <f t="shared" si="26"/>
        <v>0</v>
      </c>
    </row>
    <row r="42" spans="1:76" s="102" customFormat="1" ht="36">
      <c r="A42" s="168" t="s">
        <v>391</v>
      </c>
      <c r="B42" s="117" t="s">
        <v>429</v>
      </c>
      <c r="C42" s="168" t="s">
        <v>408</v>
      </c>
      <c r="D42" s="168" t="s">
        <v>339</v>
      </c>
      <c r="E42" s="168" t="s">
        <v>409</v>
      </c>
      <c r="F42" s="168">
        <v>20.9</v>
      </c>
      <c r="G42" s="168">
        <v>0.90200000000000002</v>
      </c>
      <c r="H42" s="168">
        <v>36</v>
      </c>
      <c r="I42" s="168" t="s">
        <v>229</v>
      </c>
      <c r="J42" s="168" t="s">
        <v>410</v>
      </c>
      <c r="K42" s="168">
        <v>20.9</v>
      </c>
      <c r="L42" s="168">
        <v>0.90200000000000002</v>
      </c>
      <c r="M42" s="168">
        <v>35</v>
      </c>
      <c r="N42" s="168" t="s">
        <v>229</v>
      </c>
      <c r="O42" s="168" t="s">
        <v>411</v>
      </c>
      <c r="P42" s="120" t="s">
        <v>344</v>
      </c>
      <c r="Q42" s="120" t="s">
        <v>344</v>
      </c>
      <c r="R42" s="113">
        <f>SUM(R43:R46)</f>
        <v>1784.54</v>
      </c>
      <c r="S42" s="113">
        <f t="shared" ref="S42" si="27">SUM(S43:S46)</f>
        <v>0</v>
      </c>
      <c r="T42" s="113">
        <f t="shared" ref="T42:V42" si="28">SUM(T43:T46)</f>
        <v>1784.54</v>
      </c>
      <c r="U42" s="113">
        <f t="shared" si="28"/>
        <v>0</v>
      </c>
      <c r="V42" s="113">
        <f t="shared" si="28"/>
        <v>0</v>
      </c>
      <c r="W42" s="113">
        <f t="shared" ref="W42:AA42" si="29">SUM(W43:W46)</f>
        <v>1784.54</v>
      </c>
      <c r="X42" s="113">
        <f t="shared" si="29"/>
        <v>0</v>
      </c>
      <c r="Y42" s="113">
        <f t="shared" si="29"/>
        <v>0</v>
      </c>
      <c r="Z42" s="113">
        <f t="shared" si="29"/>
        <v>0</v>
      </c>
      <c r="AA42" s="113">
        <f t="shared" si="29"/>
        <v>0</v>
      </c>
      <c r="AB42" s="113">
        <f t="shared" ref="AB42:AL42" si="30">SUM(AB43:AB46)</f>
        <v>1784.54</v>
      </c>
      <c r="AC42" s="113">
        <f t="shared" si="30"/>
        <v>0</v>
      </c>
      <c r="AD42" s="113">
        <f t="shared" si="30"/>
        <v>0</v>
      </c>
      <c r="AE42" s="113">
        <f t="shared" si="30"/>
        <v>0</v>
      </c>
      <c r="AF42" s="113">
        <f t="shared" si="30"/>
        <v>0</v>
      </c>
      <c r="AG42" s="113">
        <f t="shared" si="30"/>
        <v>0</v>
      </c>
      <c r="AH42" s="113">
        <f t="shared" si="30"/>
        <v>0</v>
      </c>
      <c r="AI42" s="113">
        <f t="shared" si="30"/>
        <v>0</v>
      </c>
      <c r="AJ42" s="113">
        <f t="shared" si="30"/>
        <v>0</v>
      </c>
      <c r="AK42" s="113">
        <f t="shared" si="30"/>
        <v>0</v>
      </c>
      <c r="AL42" s="113">
        <f t="shared" si="30"/>
        <v>0</v>
      </c>
      <c r="AM42" s="106">
        <f t="shared" si="26"/>
        <v>0</v>
      </c>
    </row>
    <row r="43" spans="1:76" s="102" customFormat="1" ht="18">
      <c r="A43" s="169"/>
      <c r="B43" s="117" t="s">
        <v>342</v>
      </c>
      <c r="C43" s="169" t="s">
        <v>229</v>
      </c>
      <c r="D43" s="169" t="s">
        <v>229</v>
      </c>
      <c r="E43" s="169" t="s">
        <v>229</v>
      </c>
      <c r="F43" s="169" t="s">
        <v>229</v>
      </c>
      <c r="G43" s="169" t="s">
        <v>229</v>
      </c>
      <c r="H43" s="169" t="s">
        <v>229</v>
      </c>
      <c r="I43" s="169" t="s">
        <v>229</v>
      </c>
      <c r="J43" s="169" t="s">
        <v>229</v>
      </c>
      <c r="K43" s="169" t="s">
        <v>229</v>
      </c>
      <c r="L43" s="169" t="s">
        <v>229</v>
      </c>
      <c r="M43" s="169" t="s">
        <v>229</v>
      </c>
      <c r="N43" s="169" t="s">
        <v>229</v>
      </c>
      <c r="O43" s="169" t="s">
        <v>229</v>
      </c>
      <c r="P43" s="114" t="s">
        <v>344</v>
      </c>
      <c r="Q43" s="114" t="s">
        <v>344</v>
      </c>
      <c r="R43" s="118">
        <f>SUM(S43:T43)</f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0</v>
      </c>
      <c r="AL43" s="118">
        <v>0</v>
      </c>
      <c r="AM43" s="106"/>
    </row>
    <row r="44" spans="1:76" s="102" customFormat="1" ht="18">
      <c r="A44" s="169"/>
      <c r="B44" s="117" t="s">
        <v>168</v>
      </c>
      <c r="C44" s="169" t="s">
        <v>229</v>
      </c>
      <c r="D44" s="169" t="s">
        <v>229</v>
      </c>
      <c r="E44" s="169" t="s">
        <v>229</v>
      </c>
      <c r="F44" s="169" t="s">
        <v>229</v>
      </c>
      <c r="G44" s="169" t="s">
        <v>229</v>
      </c>
      <c r="H44" s="169" t="s">
        <v>229</v>
      </c>
      <c r="I44" s="169" t="s">
        <v>229</v>
      </c>
      <c r="J44" s="169" t="s">
        <v>229</v>
      </c>
      <c r="K44" s="169" t="s">
        <v>229</v>
      </c>
      <c r="L44" s="169" t="s">
        <v>229</v>
      </c>
      <c r="M44" s="169" t="s">
        <v>229</v>
      </c>
      <c r="N44" s="169" t="s">
        <v>229</v>
      </c>
      <c r="O44" s="169" t="s">
        <v>229</v>
      </c>
      <c r="P44" s="114" t="s">
        <v>344</v>
      </c>
      <c r="Q44" s="114" t="s">
        <v>344</v>
      </c>
      <c r="R44" s="118">
        <f t="shared" ref="R44:R46" si="31">SUM(S44:T44)</f>
        <v>1411.0219999999999</v>
      </c>
      <c r="S44" s="118">
        <v>0</v>
      </c>
      <c r="T44" s="118">
        <v>1411.0219999999999</v>
      </c>
      <c r="U44" s="118">
        <v>0</v>
      </c>
      <c r="V44" s="118">
        <v>0</v>
      </c>
      <c r="W44" s="118">
        <v>1411.0219999999999</v>
      </c>
      <c r="X44" s="118">
        <v>0</v>
      </c>
      <c r="Y44" s="118">
        <v>0</v>
      </c>
      <c r="Z44" s="118">
        <v>0</v>
      </c>
      <c r="AA44" s="118">
        <v>0</v>
      </c>
      <c r="AB44" s="118">
        <v>1411.0219999999999</v>
      </c>
      <c r="AC44" s="118">
        <v>0</v>
      </c>
      <c r="AD44" s="118">
        <v>0</v>
      </c>
      <c r="AE44" s="118">
        <v>0</v>
      </c>
      <c r="AF44" s="118">
        <v>0</v>
      </c>
      <c r="AG44" s="118">
        <v>0</v>
      </c>
      <c r="AH44" s="118">
        <v>0</v>
      </c>
      <c r="AI44" s="118">
        <v>0</v>
      </c>
      <c r="AJ44" s="118">
        <v>0</v>
      </c>
      <c r="AK44" s="118">
        <v>0</v>
      </c>
      <c r="AL44" s="118">
        <v>0</v>
      </c>
      <c r="AM44" s="106"/>
    </row>
    <row r="45" spans="1:76" s="102" customFormat="1" ht="18">
      <c r="A45" s="169"/>
      <c r="B45" s="117" t="s">
        <v>290</v>
      </c>
      <c r="C45" s="169" t="s">
        <v>229</v>
      </c>
      <c r="D45" s="169" t="s">
        <v>229</v>
      </c>
      <c r="E45" s="169" t="s">
        <v>229</v>
      </c>
      <c r="F45" s="169" t="s">
        <v>229</v>
      </c>
      <c r="G45" s="169" t="s">
        <v>229</v>
      </c>
      <c r="H45" s="169" t="s">
        <v>229</v>
      </c>
      <c r="I45" s="169" t="s">
        <v>229</v>
      </c>
      <c r="J45" s="169" t="s">
        <v>229</v>
      </c>
      <c r="K45" s="169" t="s">
        <v>229</v>
      </c>
      <c r="L45" s="169" t="s">
        <v>229</v>
      </c>
      <c r="M45" s="169" t="s">
        <v>229</v>
      </c>
      <c r="N45" s="169" t="s">
        <v>229</v>
      </c>
      <c r="O45" s="169" t="s">
        <v>229</v>
      </c>
      <c r="P45" s="114" t="s">
        <v>344</v>
      </c>
      <c r="Q45" s="114" t="s">
        <v>344</v>
      </c>
      <c r="R45" s="118">
        <f t="shared" si="31"/>
        <v>373.51800000000003</v>
      </c>
      <c r="S45" s="118">
        <v>0</v>
      </c>
      <c r="T45" s="118">
        <v>373.51800000000003</v>
      </c>
      <c r="U45" s="118">
        <v>0</v>
      </c>
      <c r="V45" s="118">
        <v>0</v>
      </c>
      <c r="W45" s="118">
        <v>373.51800000000003</v>
      </c>
      <c r="X45" s="118">
        <v>0</v>
      </c>
      <c r="Y45" s="118">
        <v>0</v>
      </c>
      <c r="Z45" s="118">
        <v>0</v>
      </c>
      <c r="AA45" s="118">
        <v>0</v>
      </c>
      <c r="AB45" s="118">
        <v>373.51800000000003</v>
      </c>
      <c r="AC45" s="118">
        <v>0</v>
      </c>
      <c r="AD45" s="118">
        <v>0</v>
      </c>
      <c r="AE45" s="118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0</v>
      </c>
      <c r="AM45" s="106">
        <f t="shared" ref="AM45:AM46" si="32">R45*3-SUM(S45:T45)-SUM(U45:Z45)-SUM(AA45:AL45)</f>
        <v>0</v>
      </c>
    </row>
    <row r="46" spans="1:76" s="102" customFormat="1" ht="18">
      <c r="A46" s="170"/>
      <c r="B46" s="117" t="s">
        <v>343</v>
      </c>
      <c r="C46" s="170" t="s">
        <v>229</v>
      </c>
      <c r="D46" s="170" t="s">
        <v>229</v>
      </c>
      <c r="E46" s="170" t="s">
        <v>229</v>
      </c>
      <c r="F46" s="170" t="s">
        <v>229</v>
      </c>
      <c r="G46" s="170" t="s">
        <v>229</v>
      </c>
      <c r="H46" s="170" t="s">
        <v>229</v>
      </c>
      <c r="I46" s="170" t="s">
        <v>229</v>
      </c>
      <c r="J46" s="170" t="s">
        <v>229</v>
      </c>
      <c r="K46" s="170" t="s">
        <v>229</v>
      </c>
      <c r="L46" s="170" t="s">
        <v>229</v>
      </c>
      <c r="M46" s="170" t="s">
        <v>229</v>
      </c>
      <c r="N46" s="170" t="s">
        <v>229</v>
      </c>
      <c r="O46" s="170" t="s">
        <v>229</v>
      </c>
      <c r="P46" s="114" t="s">
        <v>344</v>
      </c>
      <c r="Q46" s="114" t="s">
        <v>344</v>
      </c>
      <c r="R46" s="118">
        <f t="shared" si="31"/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06">
        <f t="shared" si="32"/>
        <v>0</v>
      </c>
    </row>
    <row r="47" spans="1:76" s="4" customFormat="1" ht="21.75" customHeight="1">
      <c r="A47" s="176" t="s">
        <v>19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19">
        <f>SUM(R27,R32,R37,R42)</f>
        <v>5675.1299999999992</v>
      </c>
      <c r="S47" s="119">
        <f t="shared" ref="S47:AL47" si="33">SUM(S27,S32,S37,S42)</f>
        <v>0</v>
      </c>
      <c r="T47" s="119">
        <f t="shared" si="33"/>
        <v>5675.1299999999992</v>
      </c>
      <c r="U47" s="119">
        <f t="shared" si="33"/>
        <v>0</v>
      </c>
      <c r="V47" s="119">
        <f t="shared" si="33"/>
        <v>0</v>
      </c>
      <c r="W47" s="119">
        <f t="shared" si="33"/>
        <v>5675.1299999999992</v>
      </c>
      <c r="X47" s="119">
        <f t="shared" si="33"/>
        <v>0</v>
      </c>
      <c r="Y47" s="119">
        <f t="shared" si="33"/>
        <v>0</v>
      </c>
      <c r="Z47" s="119">
        <f t="shared" si="33"/>
        <v>0</v>
      </c>
      <c r="AA47" s="119">
        <f t="shared" si="33"/>
        <v>0</v>
      </c>
      <c r="AB47" s="119">
        <f t="shared" si="33"/>
        <v>5675.1299999999992</v>
      </c>
      <c r="AC47" s="119">
        <f t="shared" si="33"/>
        <v>0</v>
      </c>
      <c r="AD47" s="119">
        <f t="shared" si="33"/>
        <v>0</v>
      </c>
      <c r="AE47" s="119">
        <f t="shared" si="33"/>
        <v>0</v>
      </c>
      <c r="AF47" s="119">
        <f t="shared" si="33"/>
        <v>0</v>
      </c>
      <c r="AG47" s="119">
        <f t="shared" si="33"/>
        <v>0</v>
      </c>
      <c r="AH47" s="119">
        <f t="shared" si="33"/>
        <v>0</v>
      </c>
      <c r="AI47" s="119">
        <f t="shared" si="33"/>
        <v>0</v>
      </c>
      <c r="AJ47" s="119">
        <f t="shared" si="33"/>
        <v>0</v>
      </c>
      <c r="AK47" s="119">
        <f t="shared" si="33"/>
        <v>0</v>
      </c>
      <c r="AL47" s="119">
        <f t="shared" si="33"/>
        <v>0</v>
      </c>
      <c r="AM47" s="106">
        <f t="shared" ref="AM47" si="34">R47*3-SUM(S47:T47)-SUM(U47:Z47)-SUM(AA47:AL47)</f>
        <v>0</v>
      </c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</row>
    <row r="48" spans="1:76" s="4" customFormat="1" ht="32.25" customHeight="1">
      <c r="A48" s="177" t="s">
        <v>20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13">
        <f>SUM(R47,R23)</f>
        <v>24068.14</v>
      </c>
      <c r="S48" s="113">
        <f t="shared" ref="S48:AL48" si="35">SUM(S47,S23)</f>
        <v>0</v>
      </c>
      <c r="T48" s="113">
        <f t="shared" si="35"/>
        <v>24068.14</v>
      </c>
      <c r="U48" s="113">
        <f t="shared" si="35"/>
        <v>0</v>
      </c>
      <c r="V48" s="113">
        <f t="shared" si="35"/>
        <v>5416.21</v>
      </c>
      <c r="W48" s="113">
        <f t="shared" si="35"/>
        <v>5675.1299999999992</v>
      </c>
      <c r="X48" s="113">
        <f t="shared" si="35"/>
        <v>6488.4</v>
      </c>
      <c r="Y48" s="113">
        <f t="shared" si="35"/>
        <v>6488.4</v>
      </c>
      <c r="Z48" s="113">
        <f t="shared" si="35"/>
        <v>0</v>
      </c>
      <c r="AA48" s="113">
        <f t="shared" si="35"/>
        <v>1141</v>
      </c>
      <c r="AB48" s="113">
        <f t="shared" si="35"/>
        <v>22927.14</v>
      </c>
      <c r="AC48" s="113">
        <f t="shared" si="35"/>
        <v>0</v>
      </c>
      <c r="AD48" s="113">
        <f t="shared" si="35"/>
        <v>0</v>
      </c>
      <c r="AE48" s="113">
        <f t="shared" si="35"/>
        <v>0</v>
      </c>
      <c r="AF48" s="113">
        <f t="shared" si="35"/>
        <v>0</v>
      </c>
      <c r="AG48" s="113">
        <f t="shared" si="35"/>
        <v>0</v>
      </c>
      <c r="AH48" s="113">
        <f t="shared" si="35"/>
        <v>0</v>
      </c>
      <c r="AI48" s="113">
        <f t="shared" si="35"/>
        <v>0</v>
      </c>
      <c r="AJ48" s="113">
        <f t="shared" si="35"/>
        <v>0</v>
      </c>
      <c r="AK48" s="113">
        <f t="shared" si="35"/>
        <v>0</v>
      </c>
      <c r="AL48" s="113">
        <f t="shared" si="35"/>
        <v>0</v>
      </c>
      <c r="AM48" s="106">
        <f t="shared" si="11"/>
        <v>0</v>
      </c>
    </row>
    <row r="49" spans="18:39" ht="18">
      <c r="R49" s="12"/>
      <c r="S49" s="12"/>
      <c r="T49" s="12"/>
      <c r="AC49" s="26"/>
      <c r="AD49" s="26"/>
      <c r="AM49" s="106"/>
    </row>
    <row r="50" spans="18:39" ht="18">
      <c r="R50" s="12"/>
      <c r="S50" s="12"/>
      <c r="T50" s="12"/>
      <c r="Y50" s="26"/>
      <c r="Z50" s="26"/>
      <c r="AA50" s="26"/>
      <c r="AB50" s="26"/>
      <c r="AC50" s="26"/>
      <c r="AD50" s="26"/>
      <c r="AE50" s="26"/>
      <c r="AF50" s="26"/>
      <c r="AM50" s="106"/>
    </row>
    <row r="51" spans="18:39" ht="18">
      <c r="R51" s="12"/>
      <c r="S51" s="12"/>
      <c r="T51" s="12"/>
      <c r="AC51" s="26"/>
      <c r="AD51" s="26"/>
      <c r="AM51" s="106"/>
    </row>
    <row r="52" spans="18:39" ht="18">
      <c r="R52" s="12"/>
      <c r="S52" s="12"/>
      <c r="T52" s="12"/>
      <c r="Z52" s="26"/>
      <c r="AA52" s="26"/>
      <c r="AB52" s="26"/>
      <c r="AC52" s="26"/>
      <c r="AD52" s="26"/>
      <c r="AE52" s="26"/>
      <c r="AF52" s="26"/>
      <c r="AM52" s="106"/>
    </row>
    <row r="53" spans="18:39"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26"/>
      <c r="AD53" s="26"/>
      <c r="AM53" s="106"/>
    </row>
    <row r="54" spans="18:39"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26"/>
      <c r="AD54" s="26"/>
      <c r="AE54" s="26"/>
      <c r="AF54" s="26"/>
      <c r="AM54" s="106"/>
    </row>
    <row r="55" spans="18:39">
      <c r="AM55" s="106"/>
    </row>
    <row r="56" spans="18:39">
      <c r="AM56" s="106"/>
    </row>
    <row r="57" spans="18:39">
      <c r="AM57" s="106"/>
    </row>
    <row r="58" spans="18:39">
      <c r="AM58" s="106"/>
    </row>
    <row r="59" spans="18:39">
      <c r="AM59" s="106"/>
    </row>
    <row r="60" spans="18:39">
      <c r="AM60" s="106"/>
    </row>
    <row r="61" spans="18:39">
      <c r="AM61" s="106"/>
    </row>
    <row r="62" spans="18:39">
      <c r="AM62" s="106"/>
    </row>
    <row r="63" spans="18:39">
      <c r="AM63" s="106"/>
    </row>
    <row r="64" spans="18:39">
      <c r="AM64" s="106"/>
    </row>
  </sheetData>
  <mergeCells count="129">
    <mergeCell ref="H18:H22"/>
    <mergeCell ref="I18:I22"/>
    <mergeCell ref="J18:J22"/>
    <mergeCell ref="K18:K22"/>
    <mergeCell ref="L18:L22"/>
    <mergeCell ref="M18:M22"/>
    <mergeCell ref="N18:N22"/>
    <mergeCell ref="O18:O22"/>
    <mergeCell ref="C13:C17"/>
    <mergeCell ref="D13:D17"/>
    <mergeCell ref="E13:E17"/>
    <mergeCell ref="F13:F17"/>
    <mergeCell ref="G13:G17"/>
    <mergeCell ref="H13:H17"/>
    <mergeCell ref="I13:I17"/>
    <mergeCell ref="J13:J17"/>
    <mergeCell ref="K13:K17"/>
    <mergeCell ref="A47:Q47"/>
    <mergeCell ref="M37:M41"/>
    <mergeCell ref="N37:N41"/>
    <mergeCell ref="E37:E41"/>
    <mergeCell ref="F37:F41"/>
    <mergeCell ref="G37:G41"/>
    <mergeCell ref="H37:H41"/>
    <mergeCell ref="I37:I41"/>
    <mergeCell ref="A37:A41"/>
    <mergeCell ref="C37:C41"/>
    <mergeCell ref="D37:D41"/>
    <mergeCell ref="L13:L17"/>
    <mergeCell ref="M13:M17"/>
    <mergeCell ref="N13:N17"/>
    <mergeCell ref="O13:O17"/>
    <mergeCell ref="A18:A22"/>
    <mergeCell ref="C18:C22"/>
    <mergeCell ref="D18:D22"/>
    <mergeCell ref="E18:E22"/>
    <mergeCell ref="F18:F22"/>
    <mergeCell ref="G18:G22"/>
    <mergeCell ref="A48:Q48"/>
    <mergeCell ref="O37:O41"/>
    <mergeCell ref="A42:A46"/>
    <mergeCell ref="C42:C46"/>
    <mergeCell ref="D42:D46"/>
    <mergeCell ref="E42:E46"/>
    <mergeCell ref="F42:F46"/>
    <mergeCell ref="G42:G46"/>
    <mergeCell ref="H42:H46"/>
    <mergeCell ref="I42:I46"/>
    <mergeCell ref="J42:J46"/>
    <mergeCell ref="K42:K46"/>
    <mergeCell ref="L42:L46"/>
    <mergeCell ref="M42:M46"/>
    <mergeCell ref="N42:N46"/>
    <mergeCell ref="O42:O46"/>
    <mergeCell ref="J37:J41"/>
    <mergeCell ref="K37:K41"/>
    <mergeCell ref="L37:L41"/>
    <mergeCell ref="A9:AL9"/>
    <mergeCell ref="A10:AL10"/>
    <mergeCell ref="A12:AL12"/>
    <mergeCell ref="A25:AL25"/>
    <mergeCell ref="A23:Q23"/>
    <mergeCell ref="A11:AL11"/>
    <mergeCell ref="N27:N31"/>
    <mergeCell ref="O27:O31"/>
    <mergeCell ref="C32:C36"/>
    <mergeCell ref="D32:D36"/>
    <mergeCell ref="E32:E36"/>
    <mergeCell ref="F32:F36"/>
    <mergeCell ref="G32:G36"/>
    <mergeCell ref="H32:H36"/>
    <mergeCell ref="I32:I36"/>
    <mergeCell ref="O32:O36"/>
    <mergeCell ref="J32:J36"/>
    <mergeCell ref="K32:K36"/>
    <mergeCell ref="L32:L36"/>
    <mergeCell ref="M32:M36"/>
    <mergeCell ref="N32:N36"/>
    <mergeCell ref="A27:A31"/>
    <mergeCell ref="A32:A36"/>
    <mergeCell ref="A13:A17"/>
    <mergeCell ref="AA4:AF5"/>
    <mergeCell ref="AG4:AG7"/>
    <mergeCell ref="A1:AL1"/>
    <mergeCell ref="AA2:AL2"/>
    <mergeCell ref="A3:A7"/>
    <mergeCell ref="B3:B7"/>
    <mergeCell ref="C3:C7"/>
    <mergeCell ref="D3:D7"/>
    <mergeCell ref="E3:E7"/>
    <mergeCell ref="AL4:AL7"/>
    <mergeCell ref="F3:O3"/>
    <mergeCell ref="P3:P7"/>
    <mergeCell ref="Q3:Q7"/>
    <mergeCell ref="R3:Z3"/>
    <mergeCell ref="AA3:AL3"/>
    <mergeCell ref="F4:O4"/>
    <mergeCell ref="R4:T5"/>
    <mergeCell ref="U4:U7"/>
    <mergeCell ref="Z4:Z7"/>
    <mergeCell ref="F5:J5"/>
    <mergeCell ref="K5:O5"/>
    <mergeCell ref="F6:I6"/>
    <mergeCell ref="J6:J7"/>
    <mergeCell ref="K6:N6"/>
    <mergeCell ref="AK4:AK7"/>
    <mergeCell ref="V4:Y6"/>
    <mergeCell ref="A26:AL26"/>
    <mergeCell ref="A24:AL24"/>
    <mergeCell ref="C27:C31"/>
    <mergeCell ref="D27:D31"/>
    <mergeCell ref="E27:E31"/>
    <mergeCell ref="F27:F31"/>
    <mergeCell ref="G27:G31"/>
    <mergeCell ref="H27:H31"/>
    <mergeCell ref="I27:I31"/>
    <mergeCell ref="J27:J31"/>
    <mergeCell ref="K27:K31"/>
    <mergeCell ref="L27:L31"/>
    <mergeCell ref="M27:M31"/>
    <mergeCell ref="AE6:AE7"/>
    <mergeCell ref="AF6:AF7"/>
    <mergeCell ref="O6:O7"/>
    <mergeCell ref="R6:R7"/>
    <mergeCell ref="S6:T6"/>
    <mergeCell ref="AA6:AA7"/>
    <mergeCell ref="AB6:AB7"/>
    <mergeCell ref="AC6:AD6"/>
    <mergeCell ref="AH4:AJ6"/>
  </mergeCells>
  <phoneticPr fontId="74" type="noConversion"/>
  <pageMargins left="0.25" right="0.25" top="0.75" bottom="0.75" header="0.3" footer="0.3"/>
  <pageSetup paperSize="8" scale="26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view="pageBreakPreview" zoomScale="85" zoomScaleNormal="85" zoomScaleSheetLayoutView="85" workbookViewId="0">
      <selection activeCell="L10" sqref="L10"/>
    </sheetView>
  </sheetViews>
  <sheetFormatPr defaultRowHeight="14.4"/>
  <cols>
    <col min="1" max="1" width="6.77734375" bestFit="1" customWidth="1"/>
    <col min="2" max="2" width="80" customWidth="1"/>
    <col min="3" max="3" width="18.88671875" customWidth="1"/>
    <col min="4" max="4" width="13.21875" customWidth="1"/>
    <col min="5" max="9" width="12.33203125" customWidth="1"/>
  </cols>
  <sheetData>
    <row r="1" spans="1:9" ht="57.6" customHeight="1">
      <c r="A1" s="180" t="s">
        <v>437</v>
      </c>
      <c r="B1" s="181"/>
      <c r="C1" s="181"/>
      <c r="D1" s="181"/>
      <c r="E1" s="181"/>
      <c r="F1" s="181"/>
      <c r="G1" s="181"/>
      <c r="H1" s="181"/>
      <c r="I1" s="181"/>
    </row>
    <row r="2" spans="1:9" ht="17.399999999999999">
      <c r="A2" s="91"/>
      <c r="B2" s="91"/>
      <c r="C2" s="91"/>
      <c r="D2" s="91"/>
      <c r="E2" s="91"/>
      <c r="F2" s="91"/>
      <c r="G2" s="91"/>
      <c r="H2" s="91"/>
      <c r="I2" s="91"/>
    </row>
    <row r="3" spans="1:9" ht="30" customHeight="1">
      <c r="A3" s="178" t="s">
        <v>136</v>
      </c>
      <c r="B3" s="178" t="s">
        <v>21</v>
      </c>
      <c r="C3" s="178" t="s">
        <v>22</v>
      </c>
      <c r="D3" s="178" t="s">
        <v>298</v>
      </c>
      <c r="E3" s="178" t="s">
        <v>350</v>
      </c>
      <c r="F3" s="178" t="s">
        <v>23</v>
      </c>
      <c r="G3" s="178"/>
      <c r="H3" s="178"/>
      <c r="I3" s="178"/>
    </row>
    <row r="4" spans="1:9" ht="16.5" customHeight="1">
      <c r="A4" s="178"/>
      <c r="B4" s="178"/>
      <c r="C4" s="178"/>
      <c r="D4" s="178"/>
      <c r="E4" s="178"/>
      <c r="F4" s="178" t="s">
        <v>24</v>
      </c>
      <c r="G4" s="178"/>
      <c r="H4" s="178"/>
      <c r="I4" s="178"/>
    </row>
    <row r="5" spans="1:9" ht="15.6">
      <c r="A5" s="178"/>
      <c r="B5" s="178"/>
      <c r="C5" s="178"/>
      <c r="D5" s="178"/>
      <c r="E5" s="178"/>
      <c r="F5" s="71">
        <v>2024</v>
      </c>
      <c r="G5" s="71">
        <v>2025</v>
      </c>
      <c r="H5" s="71">
        <v>2026</v>
      </c>
      <c r="I5" s="71">
        <v>2027</v>
      </c>
    </row>
    <row r="6" spans="1:9" ht="15.6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</row>
    <row r="7" spans="1:9" ht="31.2">
      <c r="A7" s="71">
        <v>1</v>
      </c>
      <c r="B7" s="92" t="s">
        <v>227</v>
      </c>
      <c r="C7" s="83" t="s">
        <v>388</v>
      </c>
      <c r="D7" s="93">
        <v>46.36</v>
      </c>
      <c r="E7" s="93">
        <v>42.3</v>
      </c>
      <c r="F7" s="93">
        <v>39</v>
      </c>
      <c r="G7" s="93">
        <v>36</v>
      </c>
      <c r="H7" s="93">
        <v>36</v>
      </c>
      <c r="I7" s="93">
        <v>36</v>
      </c>
    </row>
    <row r="8" spans="1:9" ht="15.6">
      <c r="A8" s="178">
        <v>2</v>
      </c>
      <c r="B8" s="179" t="s">
        <v>299</v>
      </c>
      <c r="C8" s="83" t="s">
        <v>228</v>
      </c>
      <c r="D8" s="93">
        <v>162.80000000000001</v>
      </c>
      <c r="E8" s="93">
        <v>161.87</v>
      </c>
      <c r="F8" s="93">
        <v>161.87</v>
      </c>
      <c r="G8" s="93">
        <v>161.87</v>
      </c>
      <c r="H8" s="93">
        <v>161.87</v>
      </c>
      <c r="I8" s="93">
        <v>161.87</v>
      </c>
    </row>
    <row r="9" spans="1:9" ht="15.6">
      <c r="A9" s="178"/>
      <c r="B9" s="179"/>
      <c r="C9" s="83" t="s">
        <v>25</v>
      </c>
      <c r="D9" s="93" t="s">
        <v>229</v>
      </c>
      <c r="E9" s="93" t="s">
        <v>229</v>
      </c>
      <c r="F9" s="93" t="s">
        <v>229</v>
      </c>
      <c r="G9" s="93" t="s">
        <v>229</v>
      </c>
      <c r="H9" s="93" t="s">
        <v>229</v>
      </c>
      <c r="I9" s="93" t="s">
        <v>229</v>
      </c>
    </row>
    <row r="10" spans="1:9" ht="24" customHeight="1">
      <c r="A10" s="71">
        <v>3</v>
      </c>
      <c r="B10" s="92" t="s">
        <v>26</v>
      </c>
      <c r="C10" s="83" t="s">
        <v>27</v>
      </c>
      <c r="D10" s="93" t="s">
        <v>229</v>
      </c>
      <c r="E10" s="93" t="s">
        <v>229</v>
      </c>
      <c r="F10" s="93" t="s">
        <v>229</v>
      </c>
      <c r="G10" s="93" t="s">
        <v>229</v>
      </c>
      <c r="H10" s="93" t="s">
        <v>229</v>
      </c>
      <c r="I10" s="93" t="s">
        <v>229</v>
      </c>
    </row>
    <row r="11" spans="1:9" ht="46.8">
      <c r="A11" s="71">
        <v>4</v>
      </c>
      <c r="B11" s="68" t="s">
        <v>28</v>
      </c>
      <c r="C11" s="83" t="s">
        <v>351</v>
      </c>
      <c r="D11" s="125">
        <v>100</v>
      </c>
      <c r="E11" s="125">
        <v>100</v>
      </c>
      <c r="F11" s="125">
        <v>100</v>
      </c>
      <c r="G11" s="125">
        <v>100</v>
      </c>
      <c r="H11" s="125">
        <v>98</v>
      </c>
      <c r="I11" s="125">
        <v>96</v>
      </c>
    </row>
    <row r="12" spans="1:9" ht="15.6">
      <c r="A12" s="178">
        <v>5</v>
      </c>
      <c r="B12" s="179" t="s">
        <v>29</v>
      </c>
      <c r="C12" s="83" t="s">
        <v>30</v>
      </c>
      <c r="D12" s="95">
        <v>18950</v>
      </c>
      <c r="E12" s="95">
        <v>5208</v>
      </c>
      <c r="F12" s="95">
        <v>5208</v>
      </c>
      <c r="G12" s="95">
        <v>5208</v>
      </c>
      <c r="H12" s="95">
        <v>5032</v>
      </c>
      <c r="I12" s="95">
        <v>5032</v>
      </c>
    </row>
    <row r="13" spans="1:9" ht="46.8">
      <c r="A13" s="178"/>
      <c r="B13" s="179"/>
      <c r="C13" s="83" t="s">
        <v>352</v>
      </c>
      <c r="D13" s="93">
        <v>39.9</v>
      </c>
      <c r="E13" s="93">
        <v>14.9</v>
      </c>
      <c r="F13" s="93">
        <v>14.9</v>
      </c>
      <c r="G13" s="93">
        <v>14.9</v>
      </c>
      <c r="H13" s="93">
        <v>14.9</v>
      </c>
      <c r="I13" s="93">
        <v>14.9</v>
      </c>
    </row>
    <row r="14" spans="1:9" ht="31.2">
      <c r="A14" s="178">
        <v>6</v>
      </c>
      <c r="B14" s="179" t="s">
        <v>31</v>
      </c>
      <c r="C14" s="83" t="s">
        <v>32</v>
      </c>
      <c r="D14" s="95" t="s">
        <v>229</v>
      </c>
      <c r="E14" s="95" t="s">
        <v>229</v>
      </c>
      <c r="F14" s="95" t="s">
        <v>229</v>
      </c>
      <c r="G14" s="95" t="s">
        <v>229</v>
      </c>
      <c r="H14" s="95" t="s">
        <v>229</v>
      </c>
      <c r="I14" s="95" t="s">
        <v>229</v>
      </c>
    </row>
    <row r="15" spans="1:9" ht="15.6">
      <c r="A15" s="178"/>
      <c r="B15" s="179"/>
      <c r="C15" s="83" t="s">
        <v>33</v>
      </c>
      <c r="D15" s="93" t="s">
        <v>229</v>
      </c>
      <c r="E15" s="93" t="s">
        <v>229</v>
      </c>
      <c r="F15" s="93" t="s">
        <v>229</v>
      </c>
      <c r="G15" s="93" t="s">
        <v>229</v>
      </c>
      <c r="H15" s="93" t="s">
        <v>229</v>
      </c>
      <c r="I15" s="93" t="s">
        <v>229</v>
      </c>
    </row>
    <row r="16" spans="1:9" ht="124.8">
      <c r="A16" s="71">
        <v>7</v>
      </c>
      <c r="B16" s="96" t="s">
        <v>34</v>
      </c>
      <c r="C16" s="83" t="s">
        <v>353</v>
      </c>
      <c r="D16" s="124">
        <v>2.4208000000000003</v>
      </c>
      <c r="E16" s="124">
        <v>9.9540000000000006</v>
      </c>
      <c r="F16" s="124">
        <v>9.9540000000000006</v>
      </c>
      <c r="G16" s="124">
        <v>9.9540000000000006</v>
      </c>
      <c r="H16" s="124">
        <v>9.9540000000000006</v>
      </c>
      <c r="I16" s="124">
        <v>9.9540000000000006</v>
      </c>
    </row>
    <row r="17" spans="1:9" ht="24" customHeight="1">
      <c r="A17" s="71" t="s">
        <v>269</v>
      </c>
      <c r="B17" s="92" t="s">
        <v>354</v>
      </c>
      <c r="C17" s="83" t="s">
        <v>353</v>
      </c>
      <c r="D17" s="124">
        <v>0.20399999999999999</v>
      </c>
      <c r="E17" s="124">
        <v>5.5970000000000004</v>
      </c>
      <c r="F17" s="124">
        <v>5.5970000000000004</v>
      </c>
      <c r="G17" s="124">
        <v>5.5970000000000004</v>
      </c>
      <c r="H17" s="124">
        <v>5.5970000000000004</v>
      </c>
      <c r="I17" s="124">
        <v>5.5970000000000004</v>
      </c>
    </row>
    <row r="18" spans="1:9" ht="15.6">
      <c r="A18" s="71" t="s">
        <v>270</v>
      </c>
      <c r="B18" s="92" t="s">
        <v>355</v>
      </c>
      <c r="C18" s="83" t="s">
        <v>353</v>
      </c>
      <c r="D18" s="94">
        <v>2</v>
      </c>
      <c r="E18" s="94">
        <v>3.7959999999999998</v>
      </c>
      <c r="F18" s="94">
        <v>3.7959999999999998</v>
      </c>
      <c r="G18" s="94">
        <v>3.7959999999999998</v>
      </c>
      <c r="H18" s="94">
        <v>3.7959999999999998</v>
      </c>
      <c r="I18" s="94">
        <v>3.7959999999999998</v>
      </c>
    </row>
    <row r="19" spans="1:9" ht="15.6">
      <c r="A19" s="71" t="s">
        <v>271</v>
      </c>
      <c r="B19" s="92" t="s">
        <v>356</v>
      </c>
      <c r="C19" s="83" t="s">
        <v>353</v>
      </c>
      <c r="D19" s="94">
        <v>0.21679999999999999</v>
      </c>
      <c r="E19" s="94">
        <v>0.56100000000000005</v>
      </c>
      <c r="F19" s="94">
        <v>0.56100000000000005</v>
      </c>
      <c r="G19" s="94">
        <v>0.56100000000000005</v>
      </c>
      <c r="H19" s="94">
        <v>0.56100000000000005</v>
      </c>
      <c r="I19" s="94">
        <v>0.56100000000000005</v>
      </c>
    </row>
  </sheetData>
  <mergeCells count="14">
    <mergeCell ref="A1:I1"/>
    <mergeCell ref="C3:C5"/>
    <mergeCell ref="D3:D5"/>
    <mergeCell ref="A3:A5"/>
    <mergeCell ref="B3:B5"/>
    <mergeCell ref="F3:I3"/>
    <mergeCell ref="F4:I4"/>
    <mergeCell ref="E3:E5"/>
    <mergeCell ref="A12:A13"/>
    <mergeCell ref="B12:B13"/>
    <mergeCell ref="A14:A15"/>
    <mergeCell ref="B14:B15"/>
    <mergeCell ref="A8:A9"/>
    <mergeCell ref="B8:B9"/>
  </mergeCells>
  <hyperlinks>
    <hyperlink ref="B16" r:id="rId1" display="https://login.consultant.ru/link/?req=doc&amp;base=LAW&amp;n=425687&amp;date=10.04.2023&amp;dst=100128&amp;field=134" xr:uid="{00000000-0004-0000-0200-000000000000}"/>
  </hyperlinks>
  <pageMargins left="0.70866141732283472" right="0.31496062992125984" top="0.70866141732283472" bottom="0.31496062992125984" header="0.31496062992125984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"/>
  <sheetViews>
    <sheetView view="pageBreakPreview" zoomScale="70" zoomScaleNormal="85" zoomScaleSheetLayoutView="70" workbookViewId="0">
      <selection activeCell="H15" sqref="H15"/>
    </sheetView>
  </sheetViews>
  <sheetFormatPr defaultRowHeight="14.4"/>
  <cols>
    <col min="1" max="1" width="4.88671875" customWidth="1"/>
    <col min="2" max="2" width="47.33203125" customWidth="1"/>
    <col min="3" max="3" width="12.21875" customWidth="1"/>
    <col min="4" max="7" width="8.6640625" customWidth="1"/>
    <col min="8" max="8" width="12.88671875" customWidth="1"/>
    <col min="9" max="12" width="8.77734375" customWidth="1"/>
    <col min="13" max="13" width="12.5546875" customWidth="1"/>
    <col min="14" max="17" width="11" customWidth="1"/>
    <col min="18" max="18" width="12.21875" customWidth="1"/>
    <col min="19" max="22" width="9.21875" customWidth="1"/>
    <col min="23" max="23" width="12.21875" customWidth="1"/>
    <col min="24" max="27" width="11" customWidth="1"/>
  </cols>
  <sheetData>
    <row r="1" spans="1:27" s="3" customFormat="1" ht="40.200000000000003" customHeight="1">
      <c r="A1" s="184" t="s">
        <v>438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7" s="3" customFormat="1" ht="22.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</row>
    <row r="3" spans="1:27" ht="26.25" customHeight="1">
      <c r="A3" s="178" t="s">
        <v>136</v>
      </c>
      <c r="B3" s="178" t="s">
        <v>300</v>
      </c>
      <c r="C3" s="178" t="s">
        <v>36</v>
      </c>
      <c r="D3" s="178"/>
      <c r="E3" s="178"/>
      <c r="F3" s="178"/>
      <c r="G3" s="178"/>
      <c r="H3" s="178"/>
      <c r="I3" s="178"/>
      <c r="J3" s="178"/>
      <c r="K3" s="178"/>
      <c r="L3" s="178"/>
      <c r="M3" s="178" t="s">
        <v>37</v>
      </c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1:27" ht="100.8" customHeight="1">
      <c r="A4" s="178"/>
      <c r="B4" s="178"/>
      <c r="C4" s="178" t="s">
        <v>389</v>
      </c>
      <c r="D4" s="178"/>
      <c r="E4" s="178"/>
      <c r="F4" s="178"/>
      <c r="G4" s="178"/>
      <c r="H4" s="178" t="s">
        <v>131</v>
      </c>
      <c r="I4" s="178"/>
      <c r="J4" s="178"/>
      <c r="K4" s="178"/>
      <c r="L4" s="178"/>
      <c r="M4" s="178" t="s">
        <v>125</v>
      </c>
      <c r="N4" s="178"/>
      <c r="O4" s="178"/>
      <c r="P4" s="178"/>
      <c r="Q4" s="178"/>
      <c r="R4" s="178" t="s">
        <v>126</v>
      </c>
      <c r="S4" s="178"/>
      <c r="T4" s="178"/>
      <c r="U4" s="178"/>
      <c r="V4" s="178"/>
      <c r="W4" s="178" t="s">
        <v>127</v>
      </c>
      <c r="X4" s="178"/>
      <c r="Y4" s="178"/>
      <c r="Z4" s="178"/>
      <c r="AA4" s="178"/>
    </row>
    <row r="5" spans="1:27" ht="24.6" customHeight="1">
      <c r="A5" s="178"/>
      <c r="B5" s="178"/>
      <c r="C5" s="183" t="s">
        <v>357</v>
      </c>
      <c r="D5" s="219" t="s">
        <v>440</v>
      </c>
      <c r="E5" s="219"/>
      <c r="F5" s="219"/>
      <c r="G5" s="219"/>
      <c r="H5" s="183" t="s">
        <v>357</v>
      </c>
      <c r="I5" s="219" t="s">
        <v>440</v>
      </c>
      <c r="J5" s="219"/>
      <c r="K5" s="219"/>
      <c r="L5" s="219"/>
      <c r="M5" s="183" t="s">
        <v>357</v>
      </c>
      <c r="N5" s="219" t="s">
        <v>440</v>
      </c>
      <c r="O5" s="219"/>
      <c r="P5" s="219"/>
      <c r="Q5" s="219"/>
      <c r="R5" s="183" t="s">
        <v>357</v>
      </c>
      <c r="S5" s="219" t="s">
        <v>440</v>
      </c>
      <c r="T5" s="219"/>
      <c r="U5" s="219"/>
      <c r="V5" s="219"/>
      <c r="W5" s="183" t="s">
        <v>357</v>
      </c>
      <c r="X5" s="219" t="s">
        <v>440</v>
      </c>
      <c r="Y5" s="219"/>
      <c r="Z5" s="219"/>
      <c r="AA5" s="219"/>
    </row>
    <row r="6" spans="1:27" ht="21.75" customHeight="1">
      <c r="A6" s="178"/>
      <c r="B6" s="178"/>
      <c r="C6" s="183"/>
      <c r="D6" s="126">
        <v>2024</v>
      </c>
      <c r="E6" s="126">
        <v>2025</v>
      </c>
      <c r="F6" s="126">
        <v>2026</v>
      </c>
      <c r="G6" s="126">
        <v>2027</v>
      </c>
      <c r="H6" s="183"/>
      <c r="I6" s="126">
        <v>2024</v>
      </c>
      <c r="J6" s="126">
        <v>2025</v>
      </c>
      <c r="K6" s="126">
        <v>2026</v>
      </c>
      <c r="L6" s="126">
        <v>2027</v>
      </c>
      <c r="M6" s="183"/>
      <c r="N6" s="126">
        <v>2024</v>
      </c>
      <c r="O6" s="126">
        <v>2025</v>
      </c>
      <c r="P6" s="126">
        <v>2026</v>
      </c>
      <c r="Q6" s="126">
        <v>2027</v>
      </c>
      <c r="R6" s="183"/>
      <c r="S6" s="126">
        <v>2024</v>
      </c>
      <c r="T6" s="126">
        <v>2025</v>
      </c>
      <c r="U6" s="126">
        <v>2026</v>
      </c>
      <c r="V6" s="126">
        <v>2027</v>
      </c>
      <c r="W6" s="183"/>
      <c r="X6" s="126">
        <v>2024</v>
      </c>
      <c r="Y6" s="126">
        <v>2025</v>
      </c>
      <c r="Z6" s="126">
        <v>2026</v>
      </c>
      <c r="AA6" s="126">
        <v>2027</v>
      </c>
    </row>
    <row r="7" spans="1:27" ht="15.6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  <c r="T7" s="71">
        <v>20</v>
      </c>
      <c r="U7" s="71">
        <v>21</v>
      </c>
      <c r="V7" s="71">
        <v>22</v>
      </c>
      <c r="W7" s="71">
        <v>23</v>
      </c>
      <c r="X7" s="71">
        <v>24</v>
      </c>
      <c r="Y7" s="71">
        <v>25</v>
      </c>
      <c r="Z7" s="71">
        <v>26</v>
      </c>
      <c r="AA7" s="71">
        <v>27</v>
      </c>
    </row>
    <row r="8" spans="1:27" ht="31.2">
      <c r="A8" s="71">
        <v>1</v>
      </c>
      <c r="B8" s="84" t="s">
        <v>415</v>
      </c>
      <c r="C8" s="71" t="s">
        <v>229</v>
      </c>
      <c r="D8" s="71" t="s">
        <v>229</v>
      </c>
      <c r="E8" s="71" t="s">
        <v>229</v>
      </c>
      <c r="F8" s="71" t="s">
        <v>229</v>
      </c>
      <c r="G8" s="71" t="s">
        <v>229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161.02000000000001</v>
      </c>
      <c r="N8" s="71">
        <v>161.02000000000001</v>
      </c>
      <c r="O8" s="71">
        <v>161.02000000000001</v>
      </c>
      <c r="P8" s="71">
        <v>161.02000000000001</v>
      </c>
      <c r="Q8" s="71">
        <v>161.02000000000001</v>
      </c>
      <c r="R8" s="71" t="s">
        <v>229</v>
      </c>
      <c r="S8" s="71" t="s">
        <v>229</v>
      </c>
      <c r="T8" s="71" t="s">
        <v>229</v>
      </c>
      <c r="U8" s="71" t="s">
        <v>229</v>
      </c>
      <c r="V8" s="71" t="s">
        <v>229</v>
      </c>
      <c r="W8" s="71" t="s">
        <v>229</v>
      </c>
      <c r="X8" s="71" t="s">
        <v>229</v>
      </c>
      <c r="Y8" s="71" t="s">
        <v>229</v>
      </c>
      <c r="Z8" s="71" t="s">
        <v>229</v>
      </c>
      <c r="AA8" s="71" t="s">
        <v>229</v>
      </c>
    </row>
    <row r="9" spans="1:27" ht="31.2">
      <c r="A9" s="71">
        <v>2</v>
      </c>
      <c r="B9" s="84" t="s">
        <v>416</v>
      </c>
      <c r="C9" s="97" t="s">
        <v>229</v>
      </c>
      <c r="D9" s="94" t="s">
        <v>229</v>
      </c>
      <c r="E9" s="94" t="s">
        <v>229</v>
      </c>
      <c r="F9" s="94" t="s">
        <v>229</v>
      </c>
      <c r="G9" s="97" t="s">
        <v>229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97">
        <v>164.74</v>
      </c>
      <c r="N9" s="97">
        <v>164.74</v>
      </c>
      <c r="O9" s="97">
        <v>164.74</v>
      </c>
      <c r="P9" s="97">
        <v>164.74</v>
      </c>
      <c r="Q9" s="97">
        <v>164.74</v>
      </c>
      <c r="R9" s="94" t="s">
        <v>229</v>
      </c>
      <c r="S9" s="94" t="s">
        <v>229</v>
      </c>
      <c r="T9" s="94" t="s">
        <v>229</v>
      </c>
      <c r="U9" s="94" t="s">
        <v>229</v>
      </c>
      <c r="V9" s="94" t="s">
        <v>229</v>
      </c>
      <c r="W9" s="98" t="s">
        <v>229</v>
      </c>
      <c r="X9" s="93" t="s">
        <v>229</v>
      </c>
      <c r="Y9" s="93" t="s">
        <v>229</v>
      </c>
      <c r="Z9" s="93" t="s">
        <v>229</v>
      </c>
      <c r="AA9" s="93" t="s">
        <v>229</v>
      </c>
    </row>
    <row r="10" spans="1:27" ht="30" customHeight="1">
      <c r="A10" s="182" t="s">
        <v>132</v>
      </c>
      <c r="B10" s="182"/>
      <c r="C10" s="99">
        <v>0.4545041359876375</v>
      </c>
      <c r="D10" s="99">
        <v>0.4545041359876375</v>
      </c>
      <c r="E10" s="99">
        <v>0.4545041359876375</v>
      </c>
      <c r="F10" s="99">
        <v>0.4545041359876375</v>
      </c>
      <c r="G10" s="99">
        <v>0.4545041359876375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98">
        <v>161.87</v>
      </c>
      <c r="N10" s="90">
        <v>161.87</v>
      </c>
      <c r="O10" s="90">
        <v>161.87</v>
      </c>
      <c r="P10" s="90">
        <v>161.87</v>
      </c>
      <c r="Q10" s="90">
        <v>161.87</v>
      </c>
      <c r="R10" s="90">
        <v>1.3046262125658949</v>
      </c>
      <c r="S10" s="90">
        <v>1.3046262125658949</v>
      </c>
      <c r="T10" s="90">
        <v>1.3046262125658949</v>
      </c>
      <c r="U10" s="90">
        <v>1.2605374619108265</v>
      </c>
      <c r="V10" s="90">
        <v>1.2605374619108265</v>
      </c>
      <c r="W10" s="125">
        <v>5208</v>
      </c>
      <c r="X10" s="125">
        <v>5208</v>
      </c>
      <c r="Y10" s="125">
        <v>5208</v>
      </c>
      <c r="Z10" s="125">
        <v>5032</v>
      </c>
      <c r="AA10" s="125">
        <v>5032</v>
      </c>
    </row>
  </sheetData>
  <mergeCells count="22">
    <mergeCell ref="A1:AA1"/>
    <mergeCell ref="A2:AA2"/>
    <mergeCell ref="H5:H6"/>
    <mergeCell ref="M5:M6"/>
    <mergeCell ref="R5:R6"/>
    <mergeCell ref="I5:L5"/>
    <mergeCell ref="N5:Q5"/>
    <mergeCell ref="A3:A6"/>
    <mergeCell ref="B3:B6"/>
    <mergeCell ref="C3:L3"/>
    <mergeCell ref="M3:AA3"/>
    <mergeCell ref="C4:G4"/>
    <mergeCell ref="H4:L4"/>
    <mergeCell ref="M4:Q4"/>
    <mergeCell ref="A10:B10"/>
    <mergeCell ref="R4:V4"/>
    <mergeCell ref="W4:AA4"/>
    <mergeCell ref="C5:C6"/>
    <mergeCell ref="W5:W6"/>
    <mergeCell ref="D5:G5"/>
    <mergeCell ref="S5:V5"/>
    <mergeCell ref="X5:AA5"/>
  </mergeCells>
  <pageMargins left="0.31496062992125984" right="0.31496062992125984" top="0.9448818897637796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6"/>
  <sheetViews>
    <sheetView view="pageBreakPreview" zoomScale="80" zoomScaleNormal="70" zoomScaleSheetLayoutView="80" workbookViewId="0">
      <selection activeCell="B24" sqref="B24"/>
    </sheetView>
  </sheetViews>
  <sheetFormatPr defaultRowHeight="14.4"/>
  <cols>
    <col min="1" max="1" width="6.109375" customWidth="1"/>
    <col min="2" max="2" width="64.109375" customWidth="1"/>
    <col min="3" max="4" width="15.6640625" customWidth="1"/>
    <col min="5" max="5" width="10.109375" customWidth="1"/>
    <col min="6" max="9" width="9.21875" customWidth="1"/>
    <col min="10" max="10" width="15.6640625" customWidth="1"/>
  </cols>
  <sheetData>
    <row r="1" spans="1:10" s="3" customFormat="1" ht="44.4" customHeight="1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</row>
    <row r="3" spans="1:10" ht="15.6">
      <c r="A3" s="178" t="s">
        <v>136</v>
      </c>
      <c r="B3" s="178" t="s">
        <v>38</v>
      </c>
      <c r="C3" s="178" t="s">
        <v>323</v>
      </c>
      <c r="D3" s="178"/>
      <c r="E3" s="178"/>
      <c r="F3" s="178"/>
      <c r="G3" s="178"/>
      <c r="H3" s="178"/>
      <c r="I3" s="178"/>
      <c r="J3" s="178" t="s">
        <v>128</v>
      </c>
    </row>
    <row r="4" spans="1:10" ht="15.6">
      <c r="A4" s="178"/>
      <c r="B4" s="178"/>
      <c r="C4" s="189" t="s">
        <v>322</v>
      </c>
      <c r="D4" s="189"/>
      <c r="E4" s="189" t="s">
        <v>39</v>
      </c>
      <c r="F4" s="190" t="s">
        <v>321</v>
      </c>
      <c r="G4" s="191"/>
      <c r="H4" s="191"/>
      <c r="I4" s="192"/>
      <c r="J4" s="178"/>
    </row>
    <row r="5" spans="1:10" ht="52.5" customHeight="1">
      <c r="A5" s="178"/>
      <c r="B5" s="178"/>
      <c r="C5" s="75" t="s">
        <v>166</v>
      </c>
      <c r="D5" s="75" t="s">
        <v>167</v>
      </c>
      <c r="E5" s="189"/>
      <c r="F5" s="75">
        <v>2024</v>
      </c>
      <c r="G5" s="75">
        <v>2025</v>
      </c>
      <c r="H5" s="75">
        <v>2026</v>
      </c>
      <c r="I5" s="75">
        <v>2027</v>
      </c>
      <c r="J5" s="178"/>
    </row>
    <row r="6" spans="1:10" ht="15.6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</row>
    <row r="7" spans="1:10" s="4" customFormat="1" ht="15.6">
      <c r="A7" s="89">
        <v>1</v>
      </c>
      <c r="B7" s="108" t="s">
        <v>40</v>
      </c>
      <c r="C7" s="107">
        <f t="shared" ref="C7:I7" si="0">SUM(C8,C9,C10,C13,C14)</f>
        <v>24068.14</v>
      </c>
      <c r="D7" s="107">
        <f t="shared" si="0"/>
        <v>0</v>
      </c>
      <c r="E7" s="107">
        <f t="shared" si="0"/>
        <v>24068.14</v>
      </c>
      <c r="F7" s="107">
        <f t="shared" si="0"/>
        <v>5416.21</v>
      </c>
      <c r="G7" s="107">
        <f t="shared" si="0"/>
        <v>5675.1299999999992</v>
      </c>
      <c r="H7" s="107">
        <f t="shared" ref="H7" si="1">SUM(H8,H9,H10,H13,H14)</f>
        <v>6488.4</v>
      </c>
      <c r="I7" s="107">
        <f t="shared" si="0"/>
        <v>6488.4</v>
      </c>
      <c r="J7" s="154"/>
    </row>
    <row r="8" spans="1:10" ht="31.2">
      <c r="A8" s="76" t="s">
        <v>74</v>
      </c>
      <c r="B8" s="72" t="s">
        <v>41</v>
      </c>
      <c r="C8" s="90">
        <v>1141</v>
      </c>
      <c r="D8" s="90">
        <v>0</v>
      </c>
      <c r="E8" s="90">
        <f>SUM(F8:I8)</f>
        <v>1141</v>
      </c>
      <c r="F8" s="90">
        <v>0</v>
      </c>
      <c r="G8" s="90">
        <v>0</v>
      </c>
      <c r="H8" s="90">
        <v>570.5</v>
      </c>
      <c r="I8" s="90">
        <v>570.5</v>
      </c>
      <c r="J8" s="155" t="s">
        <v>115</v>
      </c>
    </row>
    <row r="9" spans="1:10" ht="46.8">
      <c r="A9" s="76" t="s">
        <v>75</v>
      </c>
      <c r="B9" s="72" t="s">
        <v>42</v>
      </c>
      <c r="C9" s="90">
        <v>22927.14</v>
      </c>
      <c r="D9" s="90">
        <v>0</v>
      </c>
      <c r="E9" s="90">
        <f t="shared" ref="E9:E24" si="2">SUM(F9:I9)</f>
        <v>22927.14</v>
      </c>
      <c r="F9" s="90">
        <v>5416.21</v>
      </c>
      <c r="G9" s="90">
        <v>5675.1299999999992</v>
      </c>
      <c r="H9" s="90">
        <v>5917.9</v>
      </c>
      <c r="I9" s="90">
        <v>5917.9</v>
      </c>
      <c r="J9" s="156" t="s">
        <v>417</v>
      </c>
    </row>
    <row r="10" spans="1:10" ht="15.6">
      <c r="A10" s="76" t="s">
        <v>76</v>
      </c>
      <c r="B10" s="72" t="s">
        <v>43</v>
      </c>
      <c r="C10" s="90">
        <v>0</v>
      </c>
      <c r="D10" s="90">
        <v>0</v>
      </c>
      <c r="E10" s="90">
        <f t="shared" si="2"/>
        <v>0</v>
      </c>
      <c r="F10" s="90">
        <v>0</v>
      </c>
      <c r="G10" s="90">
        <v>0</v>
      </c>
      <c r="H10" s="90">
        <v>0</v>
      </c>
      <c r="I10" s="90">
        <v>0</v>
      </c>
      <c r="J10" s="155" t="s">
        <v>140</v>
      </c>
    </row>
    <row r="11" spans="1:10" ht="31.2">
      <c r="A11" s="77" t="s">
        <v>69</v>
      </c>
      <c r="B11" s="72" t="s">
        <v>44</v>
      </c>
      <c r="C11" s="90">
        <v>0</v>
      </c>
      <c r="D11" s="90">
        <v>0</v>
      </c>
      <c r="E11" s="90">
        <f t="shared" si="2"/>
        <v>0</v>
      </c>
      <c r="F11" s="90">
        <v>0</v>
      </c>
      <c r="G11" s="90">
        <v>0</v>
      </c>
      <c r="H11" s="90">
        <v>0</v>
      </c>
      <c r="I11" s="90">
        <v>0</v>
      </c>
      <c r="J11" s="155" t="s">
        <v>140</v>
      </c>
    </row>
    <row r="12" spans="1:10" ht="78">
      <c r="A12" s="77" t="s">
        <v>70</v>
      </c>
      <c r="B12" s="72" t="s">
        <v>442</v>
      </c>
      <c r="C12" s="90">
        <v>0</v>
      </c>
      <c r="D12" s="90">
        <v>0</v>
      </c>
      <c r="E12" s="90">
        <f t="shared" si="2"/>
        <v>0</v>
      </c>
      <c r="F12" s="90">
        <v>0</v>
      </c>
      <c r="G12" s="90">
        <v>0</v>
      </c>
      <c r="H12" s="90">
        <v>0</v>
      </c>
      <c r="I12" s="90">
        <v>0</v>
      </c>
      <c r="J12" s="155" t="s">
        <v>140</v>
      </c>
    </row>
    <row r="13" spans="1:10" ht="62.4">
      <c r="A13" s="76" t="s">
        <v>77</v>
      </c>
      <c r="B13" s="72" t="s">
        <v>45</v>
      </c>
      <c r="C13" s="90">
        <v>0</v>
      </c>
      <c r="D13" s="90">
        <v>0</v>
      </c>
      <c r="E13" s="90">
        <f t="shared" si="2"/>
        <v>0</v>
      </c>
      <c r="F13" s="90">
        <v>0</v>
      </c>
      <c r="G13" s="90">
        <v>0</v>
      </c>
      <c r="H13" s="90">
        <v>0</v>
      </c>
      <c r="I13" s="90">
        <v>0</v>
      </c>
      <c r="J13" s="155" t="s">
        <v>140</v>
      </c>
    </row>
    <row r="14" spans="1:10" ht="31.2">
      <c r="A14" s="76" t="s">
        <v>78</v>
      </c>
      <c r="B14" s="72" t="s">
        <v>46</v>
      </c>
      <c r="C14" s="90">
        <v>0</v>
      </c>
      <c r="D14" s="90">
        <v>0</v>
      </c>
      <c r="E14" s="90">
        <f t="shared" si="2"/>
        <v>0</v>
      </c>
      <c r="F14" s="90">
        <v>0</v>
      </c>
      <c r="G14" s="90">
        <v>0</v>
      </c>
      <c r="H14" s="90">
        <v>0</v>
      </c>
      <c r="I14" s="90">
        <v>0</v>
      </c>
      <c r="J14" s="155" t="s">
        <v>140</v>
      </c>
    </row>
    <row r="15" spans="1:10" s="4" customFormat="1" ht="46.8">
      <c r="A15" s="89" t="s">
        <v>47</v>
      </c>
      <c r="B15" s="108" t="s">
        <v>301</v>
      </c>
      <c r="C15" s="107">
        <v>0</v>
      </c>
      <c r="D15" s="107">
        <v>0</v>
      </c>
      <c r="E15" s="107">
        <f t="shared" si="2"/>
        <v>0</v>
      </c>
      <c r="F15" s="107">
        <v>0</v>
      </c>
      <c r="G15" s="107">
        <v>0</v>
      </c>
      <c r="H15" s="107">
        <v>0</v>
      </c>
      <c r="I15" s="107">
        <v>0</v>
      </c>
      <c r="J15" s="155" t="s">
        <v>140</v>
      </c>
    </row>
    <row r="16" spans="1:10" s="4" customFormat="1" ht="15.6">
      <c r="A16" s="89">
        <v>3</v>
      </c>
      <c r="B16" s="108" t="s">
        <v>48</v>
      </c>
      <c r="C16" s="107">
        <f>SUM(C17:C19)</f>
        <v>0</v>
      </c>
      <c r="D16" s="107">
        <f t="shared" ref="D16:I16" si="3">SUM(D17:D19)</f>
        <v>0</v>
      </c>
      <c r="E16" s="107">
        <f t="shared" si="2"/>
        <v>0</v>
      </c>
      <c r="F16" s="107">
        <f t="shared" si="3"/>
        <v>0</v>
      </c>
      <c r="G16" s="90">
        <v>0</v>
      </c>
      <c r="H16" s="90">
        <v>0</v>
      </c>
      <c r="I16" s="107">
        <f t="shared" si="3"/>
        <v>0</v>
      </c>
      <c r="J16" s="155" t="s">
        <v>140</v>
      </c>
    </row>
    <row r="17" spans="1:10" ht="15.6">
      <c r="A17" s="76" t="s">
        <v>79</v>
      </c>
      <c r="B17" s="72" t="s">
        <v>49</v>
      </c>
      <c r="C17" s="90">
        <v>0</v>
      </c>
      <c r="D17" s="90">
        <v>0</v>
      </c>
      <c r="E17" s="90">
        <f t="shared" si="2"/>
        <v>0</v>
      </c>
      <c r="F17" s="90">
        <v>0</v>
      </c>
      <c r="G17" s="90">
        <v>0</v>
      </c>
      <c r="H17" s="90">
        <v>0</v>
      </c>
      <c r="I17" s="90">
        <v>0</v>
      </c>
      <c r="J17" s="155" t="s">
        <v>140</v>
      </c>
    </row>
    <row r="18" spans="1:10" ht="15.6">
      <c r="A18" s="76" t="s">
        <v>80</v>
      </c>
      <c r="B18" s="72" t="s">
        <v>50</v>
      </c>
      <c r="C18" s="90">
        <v>0</v>
      </c>
      <c r="D18" s="90">
        <v>0</v>
      </c>
      <c r="E18" s="90">
        <f t="shared" si="2"/>
        <v>0</v>
      </c>
      <c r="F18" s="90">
        <v>0</v>
      </c>
      <c r="G18" s="90">
        <v>0</v>
      </c>
      <c r="H18" s="90">
        <v>0</v>
      </c>
      <c r="I18" s="90">
        <v>0</v>
      </c>
      <c r="J18" s="155" t="s">
        <v>140</v>
      </c>
    </row>
    <row r="19" spans="1:10" ht="15.6">
      <c r="A19" s="76" t="s">
        <v>81</v>
      </c>
      <c r="B19" s="72" t="s">
        <v>51</v>
      </c>
      <c r="C19" s="90">
        <v>0</v>
      </c>
      <c r="D19" s="90">
        <v>0</v>
      </c>
      <c r="E19" s="90">
        <f t="shared" si="2"/>
        <v>0</v>
      </c>
      <c r="F19" s="90">
        <v>0</v>
      </c>
      <c r="G19" s="90">
        <v>0</v>
      </c>
      <c r="H19" s="90">
        <v>0</v>
      </c>
      <c r="I19" s="90">
        <v>0</v>
      </c>
      <c r="J19" s="155" t="s">
        <v>140</v>
      </c>
    </row>
    <row r="20" spans="1:10" s="4" customFormat="1" ht="95.4" customHeight="1">
      <c r="A20" s="89">
        <v>4</v>
      </c>
      <c r="B20" s="108" t="s">
        <v>52</v>
      </c>
      <c r="C20" s="107">
        <f>C21+C22+C23</f>
        <v>0</v>
      </c>
      <c r="D20" s="107">
        <f t="shared" ref="D20:I20" si="4">D21+D22+D23</f>
        <v>0</v>
      </c>
      <c r="E20" s="107">
        <f t="shared" si="2"/>
        <v>0</v>
      </c>
      <c r="F20" s="107">
        <f t="shared" si="4"/>
        <v>0</v>
      </c>
      <c r="G20" s="157">
        <v>0</v>
      </c>
      <c r="H20" s="157">
        <v>0</v>
      </c>
      <c r="I20" s="107">
        <f t="shared" si="4"/>
        <v>0</v>
      </c>
      <c r="J20" s="155" t="s">
        <v>140</v>
      </c>
    </row>
    <row r="21" spans="1:10" ht="15.6" hidden="1">
      <c r="A21" s="79" t="s">
        <v>96</v>
      </c>
      <c r="B21" s="72" t="s">
        <v>201</v>
      </c>
      <c r="C21" s="90">
        <v>0</v>
      </c>
      <c r="D21" s="90">
        <v>0</v>
      </c>
      <c r="E21" s="90">
        <f t="shared" si="2"/>
        <v>0</v>
      </c>
      <c r="F21" s="90">
        <v>0</v>
      </c>
      <c r="G21" s="90">
        <v>0</v>
      </c>
      <c r="H21" s="90">
        <v>0</v>
      </c>
      <c r="I21" s="90">
        <v>0</v>
      </c>
      <c r="J21" s="155" t="s">
        <v>140</v>
      </c>
    </row>
    <row r="22" spans="1:10" ht="15" hidden="1" customHeight="1">
      <c r="A22" s="79" t="s">
        <v>97</v>
      </c>
      <c r="B22" s="72" t="s">
        <v>202</v>
      </c>
      <c r="C22" s="90">
        <v>0</v>
      </c>
      <c r="D22" s="90">
        <v>0</v>
      </c>
      <c r="E22" s="90">
        <f t="shared" si="2"/>
        <v>0</v>
      </c>
      <c r="F22" s="90">
        <v>0</v>
      </c>
      <c r="G22" s="90">
        <v>0</v>
      </c>
      <c r="H22" s="90">
        <v>0</v>
      </c>
      <c r="I22" s="90">
        <v>0</v>
      </c>
      <c r="J22" s="155" t="s">
        <v>140</v>
      </c>
    </row>
    <row r="23" spans="1:10" ht="15.6" hidden="1">
      <c r="A23" s="79" t="s">
        <v>200</v>
      </c>
      <c r="B23" s="72" t="s">
        <v>203</v>
      </c>
      <c r="C23" s="90">
        <v>0</v>
      </c>
      <c r="D23" s="90">
        <v>0</v>
      </c>
      <c r="E23" s="90">
        <f t="shared" si="2"/>
        <v>0</v>
      </c>
      <c r="F23" s="90">
        <v>0</v>
      </c>
      <c r="G23" s="90">
        <v>0</v>
      </c>
      <c r="H23" s="90">
        <v>0</v>
      </c>
      <c r="I23" s="90">
        <v>0</v>
      </c>
      <c r="J23" s="155" t="s">
        <v>140</v>
      </c>
    </row>
    <row r="24" spans="1:10" s="4" customFormat="1" ht="15.6">
      <c r="A24" s="89">
        <v>5</v>
      </c>
      <c r="B24" s="108" t="s">
        <v>53</v>
      </c>
      <c r="C24" s="107">
        <v>0</v>
      </c>
      <c r="D24" s="107">
        <v>0</v>
      </c>
      <c r="E24" s="107">
        <f t="shared" si="2"/>
        <v>0</v>
      </c>
      <c r="F24" s="107">
        <v>0</v>
      </c>
      <c r="G24" s="157">
        <v>0</v>
      </c>
      <c r="H24" s="157">
        <v>0</v>
      </c>
      <c r="I24" s="107">
        <v>0</v>
      </c>
      <c r="J24" s="155" t="s">
        <v>140</v>
      </c>
    </row>
    <row r="25" spans="1:10" s="4" customFormat="1" ht="24.75" customHeight="1">
      <c r="A25" s="187" t="s">
        <v>39</v>
      </c>
      <c r="B25" s="188"/>
      <c r="C25" s="107">
        <f t="shared" ref="C25:I25" si="5">C7+C15+C16+C20+C24</f>
        <v>24068.14</v>
      </c>
      <c r="D25" s="107">
        <f t="shared" si="5"/>
        <v>0</v>
      </c>
      <c r="E25" s="107">
        <f t="shared" si="5"/>
        <v>24068.14</v>
      </c>
      <c r="F25" s="107">
        <f t="shared" si="5"/>
        <v>5416.21</v>
      </c>
      <c r="G25" s="107">
        <f t="shared" si="5"/>
        <v>5675.1299999999992</v>
      </c>
      <c r="H25" s="107">
        <f t="shared" ref="H25" si="6">H7+H15+H16+H20+H24</f>
        <v>6488.4</v>
      </c>
      <c r="I25" s="107">
        <f t="shared" si="5"/>
        <v>6488.4</v>
      </c>
      <c r="J25" s="155" t="s">
        <v>140</v>
      </c>
    </row>
    <row r="26" spans="1:10" hidden="1">
      <c r="E26" s="103">
        <f>'форма 2'!R48</f>
        <v>24068.14</v>
      </c>
      <c r="F26" s="103">
        <f>'форма 2'!V48</f>
        <v>5416.21</v>
      </c>
      <c r="G26" s="103"/>
      <c r="H26" s="103"/>
      <c r="I26" s="103">
        <f>'форма 2'!Y48</f>
        <v>6488.4</v>
      </c>
    </row>
  </sheetData>
  <mergeCells count="9">
    <mergeCell ref="A25:B25"/>
    <mergeCell ref="J3:J5"/>
    <mergeCell ref="A1:J1"/>
    <mergeCell ref="A3:A5"/>
    <mergeCell ref="B3:B5"/>
    <mergeCell ref="C3:I3"/>
    <mergeCell ref="C4:D4"/>
    <mergeCell ref="E4:E5"/>
    <mergeCell ref="F4:I4"/>
  </mergeCells>
  <pageMargins left="0.25" right="0.25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view="pageBreakPreview" zoomScale="85" zoomScaleNormal="85" zoomScaleSheetLayoutView="85" workbookViewId="0">
      <selection activeCell="B31" sqref="B31"/>
    </sheetView>
  </sheetViews>
  <sheetFormatPr defaultColWidth="9.109375" defaultRowHeight="14.4"/>
  <cols>
    <col min="1" max="1" width="5.6640625" style="19" customWidth="1"/>
    <col min="2" max="2" width="33.44140625" style="19" customWidth="1"/>
    <col min="3" max="3" width="7.6640625" style="19" customWidth="1"/>
    <col min="4" max="4" width="7.44140625" style="19" customWidth="1"/>
    <col min="5" max="5" width="9.44140625" style="19" customWidth="1"/>
    <col min="6" max="6" width="34.33203125" style="19" customWidth="1"/>
    <col min="7" max="16384" width="9.109375" style="19"/>
  </cols>
  <sheetData>
    <row r="1" spans="1:7" ht="15.6">
      <c r="E1" s="47"/>
      <c r="F1" s="48" t="s">
        <v>165</v>
      </c>
    </row>
    <row r="3" spans="1:7" ht="52.5" customHeight="1">
      <c r="B3" s="195" t="s">
        <v>133</v>
      </c>
      <c r="C3" s="195"/>
      <c r="D3" s="195"/>
      <c r="E3" s="195"/>
      <c r="F3" s="195"/>
    </row>
    <row r="4" spans="1:7" s="18" customFormat="1" ht="17.399999999999999">
      <c r="B4" s="196"/>
      <c r="C4" s="196"/>
      <c r="D4" s="196"/>
      <c r="E4" s="196"/>
      <c r="F4" s="196"/>
      <c r="G4" s="21"/>
    </row>
    <row r="5" spans="1:7" s="18" customFormat="1" ht="15.6">
      <c r="B5" s="197" t="s">
        <v>71</v>
      </c>
      <c r="C5" s="197"/>
      <c r="D5" s="197"/>
      <c r="E5" s="197"/>
      <c r="F5" s="197"/>
      <c r="G5" s="22"/>
    </row>
    <row r="6" spans="1:7" s="18" customFormat="1" ht="15.6">
      <c r="B6" s="198" t="s">
        <v>134</v>
      </c>
      <c r="C6" s="198"/>
      <c r="D6" s="198"/>
      <c r="E6" s="198"/>
      <c r="F6" s="198"/>
      <c r="G6" s="21"/>
    </row>
    <row r="7" spans="1:7" ht="15.6">
      <c r="B7" s="20"/>
      <c r="C7" s="20"/>
      <c r="D7" s="20"/>
      <c r="E7" s="20"/>
    </row>
    <row r="8" spans="1:7" ht="15.6">
      <c r="B8" s="20"/>
      <c r="C8" s="20"/>
      <c r="D8" s="20"/>
      <c r="E8" s="20"/>
      <c r="F8" s="23" t="s">
        <v>135</v>
      </c>
    </row>
    <row r="9" spans="1:7" ht="31.2">
      <c r="A9" s="49" t="s">
        <v>136</v>
      </c>
      <c r="B9" s="50" t="s">
        <v>137</v>
      </c>
      <c r="C9" s="50" t="s">
        <v>117</v>
      </c>
      <c r="D9" s="50" t="s">
        <v>118</v>
      </c>
      <c r="E9" s="50" t="s">
        <v>119</v>
      </c>
      <c r="F9" s="50" t="s">
        <v>58</v>
      </c>
    </row>
    <row r="10" spans="1:7" ht="15.6">
      <c r="A10" s="50">
        <v>1</v>
      </c>
      <c r="B10" s="50">
        <v>2</v>
      </c>
      <c r="C10" s="49">
        <v>3</v>
      </c>
      <c r="D10" s="50">
        <v>4</v>
      </c>
      <c r="E10" s="49">
        <v>5</v>
      </c>
      <c r="F10" s="50">
        <v>6</v>
      </c>
    </row>
    <row r="11" spans="1:7" ht="15.6">
      <c r="A11" s="51">
        <v>1</v>
      </c>
      <c r="B11" s="50" t="s">
        <v>138</v>
      </c>
      <c r="C11" s="52"/>
      <c r="D11" s="52"/>
      <c r="E11" s="52"/>
      <c r="F11" s="53"/>
    </row>
    <row r="12" spans="1:7" ht="15.6">
      <c r="A12" s="51">
        <v>2</v>
      </c>
      <c r="B12" s="54" t="s">
        <v>139</v>
      </c>
      <c r="C12" s="55" t="s">
        <v>140</v>
      </c>
      <c r="D12" s="56"/>
      <c r="E12" s="56"/>
      <c r="F12" s="57" t="s">
        <v>141</v>
      </c>
    </row>
    <row r="13" spans="1:7" ht="15.6">
      <c r="A13" s="51">
        <v>3</v>
      </c>
      <c r="B13" s="54" t="s">
        <v>142</v>
      </c>
      <c r="C13" s="56"/>
      <c r="D13" s="56"/>
      <c r="E13" s="56"/>
      <c r="F13" s="57" t="s">
        <v>143</v>
      </c>
    </row>
    <row r="14" spans="1:7" ht="15.6">
      <c r="A14" s="51">
        <v>4</v>
      </c>
      <c r="B14" s="54" t="s">
        <v>144</v>
      </c>
      <c r="C14" s="56"/>
      <c r="D14" s="56"/>
      <c r="E14" s="56"/>
      <c r="F14" s="57" t="s">
        <v>145</v>
      </c>
    </row>
    <row r="15" spans="1:7" ht="15.6">
      <c r="A15" s="51">
        <v>5</v>
      </c>
      <c r="B15" s="54" t="s">
        <v>146</v>
      </c>
      <c r="C15" s="56"/>
      <c r="D15" s="56"/>
      <c r="E15" s="56"/>
      <c r="F15" s="57" t="s">
        <v>147</v>
      </c>
    </row>
    <row r="16" spans="1:7" ht="15.6">
      <c r="A16" s="51">
        <v>7</v>
      </c>
      <c r="B16" s="54" t="s">
        <v>148</v>
      </c>
      <c r="C16" s="56"/>
      <c r="D16" s="56"/>
      <c r="E16" s="56"/>
      <c r="F16" s="58"/>
    </row>
    <row r="17" spans="1:7" ht="15.6">
      <c r="A17" s="51">
        <v>8</v>
      </c>
      <c r="B17" s="54" t="s">
        <v>149</v>
      </c>
      <c r="C17" s="56"/>
      <c r="D17" s="56"/>
      <c r="E17" s="56"/>
      <c r="F17" s="57" t="s">
        <v>150</v>
      </c>
    </row>
    <row r="18" spans="1:7" s="5" customFormat="1" ht="15.6">
      <c r="A18" s="59">
        <v>7</v>
      </c>
      <c r="B18" s="60" t="s">
        <v>151</v>
      </c>
      <c r="C18" s="61"/>
      <c r="D18" s="61"/>
      <c r="E18" s="61"/>
      <c r="F18" s="62" t="s">
        <v>152</v>
      </c>
    </row>
    <row r="19" spans="1:7" s="5" customFormat="1" ht="15.6">
      <c r="A19" s="199" t="s">
        <v>153</v>
      </c>
      <c r="B19" s="199"/>
      <c r="C19" s="199"/>
      <c r="D19" s="199"/>
      <c r="E19" s="199"/>
      <c r="F19" s="63"/>
    </row>
    <row r="20" spans="1:7" s="5" customFormat="1" ht="15.6">
      <c r="A20" s="59">
        <v>8</v>
      </c>
      <c r="B20" s="63" t="s">
        <v>154</v>
      </c>
      <c r="C20" s="64"/>
      <c r="D20" s="64"/>
      <c r="E20" s="64"/>
      <c r="F20" s="65"/>
    </row>
    <row r="21" spans="1:7" s="5" customFormat="1" ht="15.6">
      <c r="A21" s="59" t="s">
        <v>107</v>
      </c>
      <c r="B21" s="63" t="s">
        <v>155</v>
      </c>
      <c r="C21" s="64"/>
      <c r="D21" s="64"/>
      <c r="E21" s="64"/>
      <c r="F21" s="65"/>
    </row>
    <row r="22" spans="1:7" s="5" customFormat="1" ht="15.6">
      <c r="A22" s="66" t="s">
        <v>156</v>
      </c>
      <c r="B22" s="67" t="s">
        <v>157</v>
      </c>
      <c r="C22" s="64"/>
      <c r="D22" s="64"/>
      <c r="E22" s="64"/>
      <c r="F22" s="65"/>
    </row>
    <row r="23" spans="1:7" s="5" customFormat="1" ht="15.6">
      <c r="A23" s="59" t="s">
        <v>158</v>
      </c>
      <c r="B23" s="67" t="s">
        <v>159</v>
      </c>
      <c r="C23" s="64"/>
      <c r="D23" s="64"/>
      <c r="E23" s="64"/>
      <c r="F23" s="65"/>
    </row>
    <row r="24" spans="1:7" s="5" customFormat="1" ht="31.2">
      <c r="A24" s="59" t="s">
        <v>108</v>
      </c>
      <c r="B24" s="68" t="s">
        <v>160</v>
      </c>
      <c r="C24" s="64"/>
      <c r="D24" s="64"/>
      <c r="E24" s="64"/>
      <c r="F24" s="65"/>
    </row>
    <row r="25" spans="1:7" s="5" customFormat="1" ht="15.6">
      <c r="A25" s="66" t="s">
        <v>161</v>
      </c>
      <c r="B25" s="67" t="s">
        <v>157</v>
      </c>
      <c r="C25" s="64"/>
      <c r="D25" s="64"/>
      <c r="E25" s="64"/>
      <c r="F25" s="65"/>
    </row>
    <row r="26" spans="1:7" s="5" customFormat="1" ht="15.6">
      <c r="A26" s="69" t="s">
        <v>162</v>
      </c>
      <c r="B26" s="67" t="s">
        <v>159</v>
      </c>
      <c r="C26" s="64"/>
      <c r="D26" s="64"/>
      <c r="E26" s="64"/>
      <c r="F26" s="65"/>
    </row>
    <row r="27" spans="1:7" s="5" customFormat="1" ht="15.6">
      <c r="A27" s="59">
        <v>9</v>
      </c>
      <c r="B27" s="63" t="s">
        <v>163</v>
      </c>
      <c r="C27" s="70"/>
      <c r="D27" s="70"/>
      <c r="E27" s="70"/>
      <c r="F27" s="65"/>
    </row>
    <row r="28" spans="1:7" s="5" customFormat="1" ht="73.5" customHeight="1">
      <c r="A28" s="193" t="s">
        <v>164</v>
      </c>
      <c r="B28" s="194"/>
      <c r="C28" s="194"/>
      <c r="D28" s="194"/>
      <c r="E28" s="194"/>
      <c r="F28" s="194"/>
    </row>
    <row r="30" spans="1:7" s="5" customFormat="1" ht="18">
      <c r="B30" s="87" t="s">
        <v>242</v>
      </c>
      <c r="D30" s="18"/>
      <c r="E30" s="18"/>
      <c r="F30" s="88" t="s">
        <v>244</v>
      </c>
    </row>
    <row r="31" spans="1:7" s="5" customFormat="1">
      <c r="B31" s="18" t="s">
        <v>248</v>
      </c>
      <c r="D31" s="18"/>
      <c r="E31" s="18"/>
      <c r="F31" s="18"/>
      <c r="G31" s="18"/>
    </row>
    <row r="32" spans="1:7" ht="15.6">
      <c r="B32" s="24"/>
    </row>
    <row r="33" spans="2:2">
      <c r="B33" s="25"/>
    </row>
    <row r="34" spans="2:2">
      <c r="B34" s="25"/>
    </row>
  </sheetData>
  <mergeCells count="6">
    <mergeCell ref="A28:F28"/>
    <mergeCell ref="B3:F3"/>
    <mergeCell ref="B4:F4"/>
    <mergeCell ref="B5:F5"/>
    <mergeCell ref="B6:F6"/>
    <mergeCell ref="A19:E19"/>
  </mergeCells>
  <pageMargins left="0.19685039370078741" right="0.19685039370078741" top="0.39370078740157483" bottom="0.19685039370078741" header="0" footer="0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6"/>
  <sheetViews>
    <sheetView view="pageBreakPreview" zoomScaleNormal="100" zoomScaleSheetLayoutView="100" workbookViewId="0">
      <selection activeCell="Q32" sqref="Q32"/>
    </sheetView>
  </sheetViews>
  <sheetFormatPr defaultColWidth="9.109375" defaultRowHeight="15.6"/>
  <cols>
    <col min="1" max="1" width="7.33203125" style="7" customWidth="1"/>
    <col min="2" max="2" width="61.88671875" style="7" customWidth="1"/>
    <col min="3" max="6" width="13.88671875" style="7" customWidth="1"/>
    <col min="7" max="7" width="13.88671875" style="138" customWidth="1"/>
    <col min="8" max="8" width="14.6640625" style="7" customWidth="1"/>
    <col min="9" max="9" width="9.109375" style="7"/>
    <col min="10" max="10" width="10.33203125" style="7" customWidth="1"/>
    <col min="11" max="16384" width="9.109375" style="7"/>
  </cols>
  <sheetData>
    <row r="1" spans="1:8" ht="64.5" customHeight="1">
      <c r="A1" s="200" t="s">
        <v>400</v>
      </c>
      <c r="B1" s="200"/>
      <c r="C1" s="200"/>
      <c r="D1" s="200"/>
      <c r="E1" s="200"/>
      <c r="F1" s="200"/>
      <c r="G1" s="200"/>
      <c r="H1" s="200"/>
    </row>
    <row r="2" spans="1:8" ht="17.399999999999999">
      <c r="A2" s="17"/>
      <c r="B2" s="17"/>
      <c r="C2" s="17"/>
      <c r="D2" s="17"/>
      <c r="E2" s="17"/>
      <c r="F2" s="17"/>
      <c r="G2" s="17"/>
      <c r="H2" s="17"/>
    </row>
    <row r="3" spans="1:8" ht="26.25" customHeight="1">
      <c r="A3" s="204" t="s">
        <v>136</v>
      </c>
      <c r="B3" s="204" t="s">
        <v>82</v>
      </c>
      <c r="C3" s="201" t="s">
        <v>358</v>
      </c>
      <c r="D3" s="201"/>
      <c r="E3" s="201"/>
      <c r="F3" s="201"/>
      <c r="G3" s="207" t="s">
        <v>83</v>
      </c>
      <c r="H3" s="207" t="s">
        <v>84</v>
      </c>
    </row>
    <row r="4" spans="1:8">
      <c r="A4" s="205"/>
      <c r="B4" s="205"/>
      <c r="C4" s="202" t="s">
        <v>359</v>
      </c>
      <c r="D4" s="203"/>
      <c r="E4" s="202" t="s">
        <v>360</v>
      </c>
      <c r="F4" s="203"/>
      <c r="G4" s="208"/>
      <c r="H4" s="208"/>
    </row>
    <row r="5" spans="1:8" ht="17.399999999999999" customHeight="1">
      <c r="A5" s="206"/>
      <c r="B5" s="206"/>
      <c r="C5" s="128" t="s">
        <v>361</v>
      </c>
      <c r="D5" s="128" t="s">
        <v>362</v>
      </c>
      <c r="E5" s="128" t="s">
        <v>361</v>
      </c>
      <c r="F5" s="128" t="s">
        <v>362</v>
      </c>
      <c r="G5" s="209"/>
      <c r="H5" s="209"/>
    </row>
    <row r="6" spans="1:8">
      <c r="A6" s="85">
        <v>1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</row>
    <row r="7" spans="1:8" s="136" customFormat="1" ht="46.8">
      <c r="A7" s="130">
        <v>1</v>
      </c>
      <c r="B7" s="131" t="s">
        <v>430</v>
      </c>
      <c r="C7" s="158">
        <v>45323</v>
      </c>
      <c r="D7" s="158">
        <v>45323</v>
      </c>
      <c r="E7" s="158">
        <v>45597</v>
      </c>
      <c r="F7" s="158">
        <v>45597</v>
      </c>
      <c r="G7" s="132">
        <v>1</v>
      </c>
      <c r="H7" s="100"/>
    </row>
    <row r="8" spans="1:8" s="137" customFormat="1">
      <c r="A8" s="133" t="s">
        <v>363</v>
      </c>
      <c r="B8" s="134" t="s">
        <v>418</v>
      </c>
      <c r="C8" s="158">
        <v>45323</v>
      </c>
      <c r="D8" s="158">
        <v>45323</v>
      </c>
      <c r="E8" s="158">
        <v>45337</v>
      </c>
      <c r="F8" s="158">
        <v>45337</v>
      </c>
      <c r="G8" s="132">
        <v>1</v>
      </c>
      <c r="H8" s="85"/>
    </row>
    <row r="9" spans="1:8" s="137" customFormat="1">
      <c r="A9" s="133" t="s">
        <v>364</v>
      </c>
      <c r="B9" s="134" t="s">
        <v>168</v>
      </c>
      <c r="C9" s="158">
        <v>45338</v>
      </c>
      <c r="D9" s="158">
        <v>45338</v>
      </c>
      <c r="E9" s="158">
        <v>45444</v>
      </c>
      <c r="F9" s="158">
        <v>45444</v>
      </c>
      <c r="G9" s="132">
        <v>1</v>
      </c>
      <c r="H9" s="85"/>
    </row>
    <row r="10" spans="1:8">
      <c r="A10" s="133" t="s">
        <v>365</v>
      </c>
      <c r="B10" s="134" t="s">
        <v>87</v>
      </c>
      <c r="C10" s="158">
        <v>45444</v>
      </c>
      <c r="D10" s="158">
        <v>45444</v>
      </c>
      <c r="E10" s="158">
        <v>45536</v>
      </c>
      <c r="F10" s="158">
        <v>45536</v>
      </c>
      <c r="G10" s="132">
        <v>1</v>
      </c>
      <c r="H10" s="129"/>
    </row>
    <row r="11" spans="1:8">
      <c r="A11" s="133" t="s">
        <v>419</v>
      </c>
      <c r="B11" s="134" t="s">
        <v>366</v>
      </c>
      <c r="C11" s="158">
        <v>45536</v>
      </c>
      <c r="D11" s="158">
        <v>45536</v>
      </c>
      <c r="E11" s="158">
        <v>45566</v>
      </c>
      <c r="F11" s="158">
        <v>45566</v>
      </c>
      <c r="G11" s="132">
        <v>1</v>
      </c>
      <c r="H11" s="129"/>
    </row>
    <row r="12" spans="1:8">
      <c r="A12" s="133" t="s">
        <v>420</v>
      </c>
      <c r="B12" s="134" t="s">
        <v>343</v>
      </c>
      <c r="C12" s="158">
        <v>45597</v>
      </c>
      <c r="D12" s="158">
        <v>45597</v>
      </c>
      <c r="E12" s="158">
        <v>45641</v>
      </c>
      <c r="F12" s="158">
        <v>45641</v>
      </c>
      <c r="G12" s="132">
        <v>1</v>
      </c>
      <c r="H12" s="129"/>
    </row>
    <row r="13" spans="1:8" ht="46.8">
      <c r="A13" s="130">
        <v>2</v>
      </c>
      <c r="B13" s="131" t="s">
        <v>431</v>
      </c>
      <c r="C13" s="158">
        <v>46054</v>
      </c>
      <c r="D13" s="158"/>
      <c r="E13" s="158">
        <v>46692</v>
      </c>
      <c r="F13" s="128"/>
      <c r="G13" s="159"/>
      <c r="H13" s="129"/>
    </row>
    <row r="14" spans="1:8">
      <c r="A14" s="133" t="s">
        <v>367</v>
      </c>
      <c r="B14" s="134" t="s">
        <v>383</v>
      </c>
      <c r="C14" s="158">
        <v>46054</v>
      </c>
      <c r="D14" s="158"/>
      <c r="E14" s="158">
        <v>46068</v>
      </c>
      <c r="F14" s="128"/>
      <c r="G14" s="128"/>
      <c r="H14" s="129"/>
    </row>
    <row r="15" spans="1:8">
      <c r="A15" s="133" t="s">
        <v>368</v>
      </c>
      <c r="B15" s="134" t="s">
        <v>168</v>
      </c>
      <c r="C15" s="158">
        <v>46069</v>
      </c>
      <c r="D15" s="158"/>
      <c r="E15" s="158">
        <v>46539</v>
      </c>
      <c r="F15" s="128"/>
      <c r="G15" s="128"/>
      <c r="H15" s="129"/>
    </row>
    <row r="16" spans="1:8">
      <c r="A16" s="133" t="s">
        <v>369</v>
      </c>
      <c r="B16" s="134" t="s">
        <v>87</v>
      </c>
      <c r="C16" s="158">
        <v>46174</v>
      </c>
      <c r="D16" s="158"/>
      <c r="E16" s="158">
        <v>46631</v>
      </c>
      <c r="F16" s="128"/>
      <c r="G16" s="128"/>
      <c r="H16" s="129"/>
    </row>
    <row r="17" spans="1:8">
      <c r="A17" s="133" t="s">
        <v>421</v>
      </c>
      <c r="B17" s="134" t="s">
        <v>366</v>
      </c>
      <c r="C17" s="158">
        <v>46266</v>
      </c>
      <c r="D17" s="158"/>
      <c r="E17" s="158">
        <v>46661</v>
      </c>
      <c r="F17" s="128"/>
      <c r="G17" s="128"/>
      <c r="H17" s="129"/>
    </row>
    <row r="18" spans="1:8">
      <c r="A18" s="133" t="s">
        <v>422</v>
      </c>
      <c r="B18" s="134" t="s">
        <v>343</v>
      </c>
      <c r="C18" s="158">
        <v>46327</v>
      </c>
      <c r="D18" s="158"/>
      <c r="E18" s="158">
        <v>46692</v>
      </c>
      <c r="F18" s="128"/>
      <c r="G18" s="128"/>
      <c r="H18" s="129"/>
    </row>
    <row r="19" spans="1:8" ht="46.8">
      <c r="A19" s="130">
        <v>3</v>
      </c>
      <c r="B19" s="131" t="s">
        <v>425</v>
      </c>
      <c r="C19" s="158">
        <v>45689</v>
      </c>
      <c r="D19" s="158">
        <v>45689</v>
      </c>
      <c r="E19" s="158">
        <v>45962</v>
      </c>
      <c r="F19" s="160"/>
      <c r="G19" s="161"/>
      <c r="H19" s="129"/>
    </row>
    <row r="20" spans="1:8">
      <c r="A20" s="133" t="s">
        <v>370</v>
      </c>
      <c r="B20" s="135" t="s">
        <v>380</v>
      </c>
      <c r="C20" s="158">
        <v>45689</v>
      </c>
      <c r="D20" s="158">
        <v>45689</v>
      </c>
      <c r="E20" s="158">
        <v>45870</v>
      </c>
      <c r="F20" s="160"/>
      <c r="G20" s="132">
        <v>0.5</v>
      </c>
      <c r="H20" s="129"/>
    </row>
    <row r="21" spans="1:8">
      <c r="A21" s="133" t="s">
        <v>371</v>
      </c>
      <c r="B21" s="134" t="s">
        <v>168</v>
      </c>
      <c r="C21" s="158">
        <v>45717</v>
      </c>
      <c r="D21" s="158">
        <v>45717</v>
      </c>
      <c r="E21" s="158">
        <v>45870</v>
      </c>
      <c r="F21" s="160"/>
      <c r="G21" s="132">
        <v>0.9</v>
      </c>
      <c r="H21" s="129"/>
    </row>
    <row r="22" spans="1:8">
      <c r="A22" s="133" t="s">
        <v>372</v>
      </c>
      <c r="B22" s="134" t="s">
        <v>230</v>
      </c>
      <c r="C22" s="158">
        <v>45778</v>
      </c>
      <c r="D22" s="158">
        <v>45778</v>
      </c>
      <c r="E22" s="158">
        <v>45962</v>
      </c>
      <c r="F22" s="160"/>
      <c r="G22" s="132">
        <v>0.9</v>
      </c>
      <c r="H22" s="129"/>
    </row>
    <row r="23" spans="1:8">
      <c r="A23" s="133" t="s">
        <v>423</v>
      </c>
      <c r="B23" s="134" t="s">
        <v>343</v>
      </c>
      <c r="C23" s="158">
        <v>45901</v>
      </c>
      <c r="D23" s="158"/>
      <c r="E23" s="158">
        <v>45962</v>
      </c>
      <c r="F23" s="160"/>
      <c r="G23" s="161"/>
      <c r="H23" s="100"/>
    </row>
    <row r="24" spans="1:8" ht="31.2">
      <c r="A24" s="130">
        <v>4</v>
      </c>
      <c r="B24" s="131" t="s">
        <v>432</v>
      </c>
      <c r="C24" s="158">
        <v>45689</v>
      </c>
      <c r="D24" s="158">
        <v>45689</v>
      </c>
      <c r="E24" s="158">
        <v>45962</v>
      </c>
      <c r="F24" s="160"/>
      <c r="G24" s="161"/>
      <c r="H24" s="85"/>
    </row>
    <row r="25" spans="1:8">
      <c r="A25" s="133" t="s">
        <v>373</v>
      </c>
      <c r="B25" s="134" t="s">
        <v>168</v>
      </c>
      <c r="C25" s="158">
        <v>45717</v>
      </c>
      <c r="D25" s="158">
        <v>45717</v>
      </c>
      <c r="E25" s="158">
        <v>45870</v>
      </c>
      <c r="F25" s="160"/>
      <c r="G25" s="132">
        <v>0.9</v>
      </c>
      <c r="H25" s="85"/>
    </row>
    <row r="26" spans="1:8">
      <c r="A26" s="133" t="s">
        <v>374</v>
      </c>
      <c r="B26" s="134" t="s">
        <v>230</v>
      </c>
      <c r="C26" s="158">
        <v>45778</v>
      </c>
      <c r="D26" s="158">
        <v>45778</v>
      </c>
      <c r="E26" s="158">
        <v>45962</v>
      </c>
      <c r="F26" s="160"/>
      <c r="G26" s="132">
        <v>0.9</v>
      </c>
      <c r="H26" s="129"/>
    </row>
    <row r="27" spans="1:8">
      <c r="A27" s="133" t="s">
        <v>375</v>
      </c>
      <c r="B27" s="134" t="s">
        <v>343</v>
      </c>
      <c r="C27" s="158">
        <v>45901</v>
      </c>
      <c r="D27" s="158"/>
      <c r="E27" s="158">
        <v>45962</v>
      </c>
      <c r="F27" s="160"/>
      <c r="G27" s="161"/>
      <c r="H27" s="129"/>
    </row>
    <row r="28" spans="1:8" ht="31.2">
      <c r="A28" s="130">
        <v>5</v>
      </c>
      <c r="B28" s="131" t="s">
        <v>433</v>
      </c>
      <c r="C28" s="158">
        <v>45689</v>
      </c>
      <c r="D28" s="158">
        <v>45689</v>
      </c>
      <c r="E28" s="158">
        <v>45962</v>
      </c>
      <c r="F28" s="160"/>
      <c r="G28" s="161"/>
      <c r="H28" s="129"/>
    </row>
    <row r="29" spans="1:8">
      <c r="A29" s="133" t="s">
        <v>376</v>
      </c>
      <c r="B29" s="134" t="s">
        <v>168</v>
      </c>
      <c r="C29" s="158">
        <v>45717</v>
      </c>
      <c r="D29" s="158">
        <v>45717</v>
      </c>
      <c r="E29" s="158">
        <v>45870</v>
      </c>
      <c r="F29" s="160"/>
      <c r="G29" s="132">
        <v>0.9</v>
      </c>
      <c r="H29" s="129"/>
    </row>
    <row r="30" spans="1:8">
      <c r="A30" s="133" t="s">
        <v>377</v>
      </c>
      <c r="B30" s="134" t="s">
        <v>230</v>
      </c>
      <c r="C30" s="158">
        <v>45778</v>
      </c>
      <c r="D30" s="158">
        <v>45778</v>
      </c>
      <c r="E30" s="158">
        <v>45962</v>
      </c>
      <c r="F30" s="160"/>
      <c r="G30" s="132">
        <v>0.9</v>
      </c>
      <c r="H30" s="129"/>
    </row>
    <row r="31" spans="1:8">
      <c r="A31" s="133" t="s">
        <v>378</v>
      </c>
      <c r="B31" s="134" t="s">
        <v>343</v>
      </c>
      <c r="C31" s="158">
        <v>45901</v>
      </c>
      <c r="D31" s="158"/>
      <c r="E31" s="158">
        <v>45962</v>
      </c>
      <c r="F31" s="160"/>
      <c r="G31" s="161"/>
      <c r="H31" s="129"/>
    </row>
    <row r="32" spans="1:8" ht="31.2">
      <c r="A32" s="130">
        <v>6</v>
      </c>
      <c r="B32" s="131" t="s">
        <v>434</v>
      </c>
      <c r="C32" s="158">
        <v>45689</v>
      </c>
      <c r="D32" s="158">
        <v>45689</v>
      </c>
      <c r="E32" s="158">
        <v>45962</v>
      </c>
      <c r="F32" s="160"/>
      <c r="G32" s="161"/>
      <c r="H32" s="129"/>
    </row>
    <row r="33" spans="1:8">
      <c r="A33" s="133" t="s">
        <v>379</v>
      </c>
      <c r="B33" s="135" t="s">
        <v>380</v>
      </c>
      <c r="C33" s="158">
        <v>45689</v>
      </c>
      <c r="D33" s="158">
        <v>45689</v>
      </c>
      <c r="E33" s="158">
        <v>45870</v>
      </c>
      <c r="F33" s="160"/>
      <c r="G33" s="132">
        <v>0.5</v>
      </c>
      <c r="H33" s="129"/>
    </row>
    <row r="34" spans="1:8">
      <c r="A34" s="133" t="s">
        <v>381</v>
      </c>
      <c r="B34" s="134" t="s">
        <v>168</v>
      </c>
      <c r="C34" s="158">
        <v>45717</v>
      </c>
      <c r="D34" s="158">
        <v>45717</v>
      </c>
      <c r="E34" s="158">
        <v>45901</v>
      </c>
      <c r="F34" s="160"/>
      <c r="G34" s="132">
        <v>0.2</v>
      </c>
      <c r="H34" s="129"/>
    </row>
    <row r="35" spans="1:8">
      <c r="A35" s="133" t="s">
        <v>382</v>
      </c>
      <c r="B35" s="134" t="s">
        <v>230</v>
      </c>
      <c r="C35" s="158">
        <v>45778</v>
      </c>
      <c r="D35" s="158">
        <v>45778</v>
      </c>
      <c r="E35" s="158">
        <v>45962</v>
      </c>
      <c r="F35" s="160"/>
      <c r="G35" s="132">
        <v>0.2</v>
      </c>
      <c r="H35" s="129"/>
    </row>
    <row r="36" spans="1:8">
      <c r="A36" s="133" t="s">
        <v>424</v>
      </c>
      <c r="B36" s="134" t="s">
        <v>343</v>
      </c>
      <c r="C36" s="158">
        <v>45901</v>
      </c>
      <c r="D36" s="158"/>
      <c r="E36" s="158">
        <v>45962</v>
      </c>
      <c r="F36" s="162"/>
      <c r="G36" s="163"/>
      <c r="H36" s="129"/>
    </row>
  </sheetData>
  <mergeCells count="8">
    <mergeCell ref="A1:H1"/>
    <mergeCell ref="C3:F3"/>
    <mergeCell ref="C4:D4"/>
    <mergeCell ref="E4:F4"/>
    <mergeCell ref="A3:A5"/>
    <mergeCell ref="B3:B5"/>
    <mergeCell ref="G3:G5"/>
    <mergeCell ref="H3:H5"/>
  </mergeCells>
  <printOptions horizontalCentered="1"/>
  <pageMargins left="0.59055118110236227" right="0.39370078740157483" top="0.78740157480314965" bottom="0" header="0.31496062992125984" footer="0.31496062992125984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31532-6D21-42BE-8798-DD8E72F06BFC}">
  <sheetPr>
    <pageSetUpPr fitToPage="1"/>
  </sheetPr>
  <dimension ref="A1:AK19"/>
  <sheetViews>
    <sheetView view="pageBreakPreview" zoomScale="60" zoomScaleNormal="70" workbookViewId="0">
      <selection activeCell="AK15" sqref="AK15"/>
    </sheetView>
  </sheetViews>
  <sheetFormatPr defaultColWidth="9.109375" defaultRowHeight="14.4"/>
  <cols>
    <col min="1" max="1" width="7.5546875" style="148" customWidth="1"/>
    <col min="2" max="2" width="31.6640625" style="148" customWidth="1"/>
    <col min="3" max="6" width="9.109375" style="148"/>
    <col min="7" max="8" width="10.33203125" style="148" customWidth="1"/>
    <col min="9" max="9" width="13" style="148" customWidth="1"/>
    <col min="10" max="10" width="9.6640625" style="148" customWidth="1"/>
    <col min="11" max="11" width="9.109375" style="148"/>
    <col min="12" max="12" width="10.33203125" style="148" customWidth="1"/>
    <col min="13" max="13" width="13.33203125" style="148" customWidth="1"/>
    <col min="14" max="14" width="10.33203125" style="148" customWidth="1"/>
    <col min="15" max="15" width="17.33203125" style="148" customWidth="1"/>
    <col min="16" max="16" width="16.44140625" style="148" customWidth="1"/>
    <col min="17" max="17" width="11.44140625" style="148" customWidth="1"/>
    <col min="18" max="18" width="12" style="148" customWidth="1"/>
    <col min="19" max="19" width="12.77734375" style="148" customWidth="1"/>
    <col min="20" max="20" width="9.109375" style="148"/>
    <col min="21" max="21" width="19.21875" style="148" customWidth="1"/>
    <col min="22" max="22" width="13.33203125" style="148" customWidth="1"/>
    <col min="23" max="28" width="9.109375" style="148"/>
    <col min="29" max="29" width="12.88671875" style="148" customWidth="1"/>
    <col min="30" max="30" width="16.44140625" style="148" customWidth="1"/>
    <col min="31" max="31" width="13.5546875" style="148" customWidth="1"/>
    <col min="32" max="36" width="12.88671875" style="148" customWidth="1"/>
    <col min="37" max="37" width="16.88671875" style="148" customWidth="1"/>
    <col min="38" max="16384" width="9.109375" style="148"/>
  </cols>
  <sheetData>
    <row r="1" spans="1:37" ht="42.75" customHeight="1">
      <c r="A1" s="223" t="s">
        <v>401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37">
      <c r="J2" s="149"/>
      <c r="N2" s="149"/>
      <c r="O2" s="149"/>
    </row>
    <row r="3" spans="1:37" ht="57.6" customHeight="1">
      <c r="A3" s="219" t="s">
        <v>136</v>
      </c>
      <c r="B3" s="219" t="s">
        <v>54</v>
      </c>
      <c r="C3" s="219" t="s">
        <v>55</v>
      </c>
      <c r="D3" s="219"/>
      <c r="E3" s="219" t="s">
        <v>56</v>
      </c>
      <c r="F3" s="219"/>
      <c r="G3" s="219" t="s">
        <v>325</v>
      </c>
      <c r="H3" s="219"/>
      <c r="I3" s="219"/>
      <c r="J3" s="219"/>
      <c r="K3" s="219" t="s">
        <v>326</v>
      </c>
      <c r="L3" s="219"/>
      <c r="M3" s="219"/>
      <c r="N3" s="219"/>
      <c r="O3" s="219" t="s">
        <v>384</v>
      </c>
      <c r="P3" s="219" t="s">
        <v>57</v>
      </c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 t="s">
        <v>327</v>
      </c>
      <c r="AE3" s="219" t="s">
        <v>328</v>
      </c>
      <c r="AF3" s="219" t="s">
        <v>208</v>
      </c>
      <c r="AG3" s="219"/>
      <c r="AH3" s="219" t="s">
        <v>209</v>
      </c>
      <c r="AI3" s="219"/>
      <c r="AJ3" s="219"/>
      <c r="AK3" s="219" t="s">
        <v>58</v>
      </c>
    </row>
    <row r="4" spans="1:37" ht="24" customHeight="1">
      <c r="A4" s="219"/>
      <c r="B4" s="219"/>
      <c r="C4" s="219" t="s">
        <v>59</v>
      </c>
      <c r="D4" s="219" t="s">
        <v>60</v>
      </c>
      <c r="E4" s="219" t="s">
        <v>59</v>
      </c>
      <c r="F4" s="219" t="s">
        <v>60</v>
      </c>
      <c r="G4" s="219" t="s">
        <v>121</v>
      </c>
      <c r="H4" s="219"/>
      <c r="I4" s="219"/>
      <c r="J4" s="219" t="s">
        <v>123</v>
      </c>
      <c r="K4" s="219" t="s">
        <v>121</v>
      </c>
      <c r="L4" s="219"/>
      <c r="M4" s="219"/>
      <c r="N4" s="219" t="s">
        <v>123</v>
      </c>
      <c r="O4" s="219"/>
      <c r="P4" s="219" t="s">
        <v>329</v>
      </c>
      <c r="Q4" s="219" t="s">
        <v>60</v>
      </c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</row>
    <row r="5" spans="1:37" ht="24" customHeight="1">
      <c r="A5" s="219"/>
      <c r="B5" s="219"/>
      <c r="C5" s="219"/>
      <c r="D5" s="219"/>
      <c r="E5" s="219"/>
      <c r="F5" s="219"/>
      <c r="G5" s="220" t="s">
        <v>120</v>
      </c>
      <c r="H5" s="220" t="s">
        <v>122</v>
      </c>
      <c r="I5" s="220" t="s">
        <v>330</v>
      </c>
      <c r="J5" s="219"/>
      <c r="K5" s="220" t="s">
        <v>120</v>
      </c>
      <c r="L5" s="220" t="s">
        <v>122</v>
      </c>
      <c r="M5" s="220" t="s">
        <v>330</v>
      </c>
      <c r="N5" s="219"/>
      <c r="O5" s="219"/>
      <c r="P5" s="219"/>
      <c r="Q5" s="109"/>
      <c r="R5" s="219" t="s">
        <v>205</v>
      </c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</row>
    <row r="6" spans="1:37" ht="24" customHeight="1">
      <c r="A6" s="219"/>
      <c r="B6" s="219"/>
      <c r="C6" s="219"/>
      <c r="D6" s="219"/>
      <c r="E6" s="219"/>
      <c r="F6" s="219"/>
      <c r="G6" s="221"/>
      <c r="H6" s="221"/>
      <c r="I6" s="221"/>
      <c r="J6" s="219"/>
      <c r="K6" s="221"/>
      <c r="L6" s="221"/>
      <c r="M6" s="221"/>
      <c r="N6" s="219"/>
      <c r="O6" s="219"/>
      <c r="P6" s="219"/>
      <c r="Q6" s="219" t="s">
        <v>1</v>
      </c>
      <c r="R6" s="219" t="s">
        <v>40</v>
      </c>
      <c r="S6" s="219"/>
      <c r="T6" s="219"/>
      <c r="U6" s="219"/>
      <c r="V6" s="219"/>
      <c r="W6" s="219"/>
      <c r="X6" s="219" t="s">
        <v>63</v>
      </c>
      <c r="Y6" s="219" t="s">
        <v>64</v>
      </c>
      <c r="Z6" s="219"/>
      <c r="AA6" s="219"/>
      <c r="AB6" s="219" t="s">
        <v>385</v>
      </c>
      <c r="AC6" s="219" t="s">
        <v>53</v>
      </c>
      <c r="AD6" s="219"/>
      <c r="AE6" s="219"/>
      <c r="AF6" s="219"/>
      <c r="AG6" s="219"/>
      <c r="AH6" s="219"/>
      <c r="AI6" s="219"/>
      <c r="AJ6" s="219"/>
      <c r="AK6" s="219"/>
    </row>
    <row r="7" spans="1:37" ht="31.2" customHeight="1">
      <c r="A7" s="219"/>
      <c r="B7" s="219"/>
      <c r="C7" s="219"/>
      <c r="D7" s="219"/>
      <c r="E7" s="219"/>
      <c r="F7" s="219"/>
      <c r="G7" s="221"/>
      <c r="H7" s="221"/>
      <c r="I7" s="221"/>
      <c r="J7" s="219"/>
      <c r="K7" s="221"/>
      <c r="L7" s="221"/>
      <c r="M7" s="221"/>
      <c r="N7" s="219"/>
      <c r="O7" s="219"/>
      <c r="P7" s="219"/>
      <c r="Q7" s="219"/>
      <c r="R7" s="219" t="s">
        <v>61</v>
      </c>
      <c r="S7" s="219" t="s">
        <v>435</v>
      </c>
      <c r="T7" s="219" t="s">
        <v>62</v>
      </c>
      <c r="U7" s="219"/>
      <c r="V7" s="219" t="s">
        <v>386</v>
      </c>
      <c r="W7" s="219" t="s">
        <v>178</v>
      </c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</row>
    <row r="8" spans="1:37" ht="256.8" customHeight="1">
      <c r="A8" s="219"/>
      <c r="B8" s="219"/>
      <c r="C8" s="219"/>
      <c r="D8" s="219"/>
      <c r="E8" s="219"/>
      <c r="F8" s="219"/>
      <c r="G8" s="222"/>
      <c r="H8" s="222"/>
      <c r="I8" s="222"/>
      <c r="J8" s="219"/>
      <c r="K8" s="222"/>
      <c r="L8" s="222"/>
      <c r="M8" s="222"/>
      <c r="N8" s="219"/>
      <c r="O8" s="219"/>
      <c r="P8" s="219"/>
      <c r="Q8" s="219"/>
      <c r="R8" s="219"/>
      <c r="S8" s="219"/>
      <c r="T8" s="104" t="s">
        <v>176</v>
      </c>
      <c r="U8" s="152" t="s">
        <v>177</v>
      </c>
      <c r="V8" s="219"/>
      <c r="W8" s="219"/>
      <c r="X8" s="219"/>
      <c r="Y8" s="104" t="s">
        <v>179</v>
      </c>
      <c r="Z8" s="104" t="s">
        <v>180</v>
      </c>
      <c r="AA8" s="104" t="s">
        <v>181</v>
      </c>
      <c r="AB8" s="219"/>
      <c r="AC8" s="219"/>
      <c r="AD8" s="219"/>
      <c r="AE8" s="219"/>
      <c r="AF8" s="104" t="s">
        <v>59</v>
      </c>
      <c r="AG8" s="104" t="s">
        <v>60</v>
      </c>
      <c r="AH8" s="104" t="s">
        <v>331</v>
      </c>
      <c r="AI8" s="104" t="s">
        <v>332</v>
      </c>
      <c r="AJ8" s="104" t="s">
        <v>333</v>
      </c>
      <c r="AK8" s="219"/>
    </row>
    <row r="9" spans="1:37" ht="18">
      <c r="A9" s="146">
        <v>1</v>
      </c>
      <c r="B9" s="146">
        <v>2</v>
      </c>
      <c r="C9" s="146">
        <v>3</v>
      </c>
      <c r="D9" s="146">
        <v>4</v>
      </c>
      <c r="E9" s="146">
        <v>5</v>
      </c>
      <c r="F9" s="146">
        <v>6</v>
      </c>
      <c r="G9" s="147" t="s">
        <v>72</v>
      </c>
      <c r="H9" s="147" t="s">
        <v>73</v>
      </c>
      <c r="I9" s="147" t="s">
        <v>105</v>
      </c>
      <c r="J9" s="147" t="s">
        <v>106</v>
      </c>
      <c r="K9" s="139" t="s">
        <v>193</v>
      </c>
      <c r="L9" s="139" t="s">
        <v>194</v>
      </c>
      <c r="M9" s="139" t="s">
        <v>195</v>
      </c>
      <c r="N9" s="139" t="s">
        <v>196</v>
      </c>
      <c r="O9" s="139">
        <v>8</v>
      </c>
      <c r="P9" s="147" t="s">
        <v>107</v>
      </c>
      <c r="Q9" s="147" t="s">
        <v>108</v>
      </c>
      <c r="R9" s="147" t="s">
        <v>109</v>
      </c>
      <c r="S9" s="147" t="s">
        <v>110</v>
      </c>
      <c r="T9" s="139" t="s">
        <v>185</v>
      </c>
      <c r="U9" s="139" t="s">
        <v>186</v>
      </c>
      <c r="V9" s="139" t="s">
        <v>187</v>
      </c>
      <c r="W9" s="139" t="s">
        <v>188</v>
      </c>
      <c r="X9" s="139" t="s">
        <v>189</v>
      </c>
      <c r="Y9" s="139" t="s">
        <v>182</v>
      </c>
      <c r="Z9" s="139" t="s">
        <v>183</v>
      </c>
      <c r="AA9" s="139" t="s">
        <v>184</v>
      </c>
      <c r="AB9" s="147" t="s">
        <v>111</v>
      </c>
      <c r="AC9" s="147" t="s">
        <v>112</v>
      </c>
      <c r="AD9" s="147" t="s">
        <v>113</v>
      </c>
      <c r="AE9" s="147" t="s">
        <v>210</v>
      </c>
      <c r="AF9" s="147" t="s">
        <v>211</v>
      </c>
      <c r="AG9" s="147" t="s">
        <v>212</v>
      </c>
      <c r="AH9" s="147" t="s">
        <v>213</v>
      </c>
      <c r="AI9" s="147" t="s">
        <v>214</v>
      </c>
      <c r="AJ9" s="147" t="s">
        <v>215</v>
      </c>
      <c r="AK9" s="146">
        <v>9</v>
      </c>
    </row>
    <row r="10" spans="1:37" ht="23.25" customHeight="1">
      <c r="A10" s="210" t="s">
        <v>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2"/>
    </row>
    <row r="11" spans="1:37" ht="15.6" customHeight="1">
      <c r="A11" s="210" t="s">
        <v>8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2"/>
    </row>
    <row r="12" spans="1:37" ht="15.6" customHeight="1">
      <c r="A12" s="210" t="s">
        <v>65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2"/>
    </row>
    <row r="13" spans="1:37" ht="15.6" customHeight="1">
      <c r="A13" s="210" t="s">
        <v>11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2"/>
    </row>
    <row r="14" spans="1:37" ht="126">
      <c r="A14" s="139" t="s">
        <v>114</v>
      </c>
      <c r="B14" s="140" t="s">
        <v>436</v>
      </c>
      <c r="C14" s="139">
        <v>2024</v>
      </c>
      <c r="D14" s="139">
        <v>2024</v>
      </c>
      <c r="E14" s="139">
        <v>2025</v>
      </c>
      <c r="F14" s="139">
        <v>2024</v>
      </c>
      <c r="G14" s="139">
        <v>24</v>
      </c>
      <c r="H14" s="139">
        <v>90.43</v>
      </c>
      <c r="I14" s="139">
        <v>35</v>
      </c>
      <c r="J14" s="139">
        <v>12.9</v>
      </c>
      <c r="K14" s="139">
        <v>24</v>
      </c>
      <c r="L14" s="139">
        <v>90.43</v>
      </c>
      <c r="M14" s="139">
        <v>35</v>
      </c>
      <c r="N14" s="139">
        <v>12.9</v>
      </c>
      <c r="O14" s="141">
        <v>6499.4520000000002</v>
      </c>
      <c r="P14" s="141">
        <v>5416.21</v>
      </c>
      <c r="Q14" s="141">
        <v>5392.348</v>
      </c>
      <c r="R14" s="141">
        <v>0</v>
      </c>
      <c r="S14" s="141">
        <v>5392.348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6470.8175999999994</v>
      </c>
      <c r="AE14" s="141">
        <v>23.86200000000008</v>
      </c>
      <c r="AF14" s="139">
        <v>100</v>
      </c>
      <c r="AG14" s="139">
        <v>100</v>
      </c>
      <c r="AH14" s="141">
        <f>Q14-P14</f>
        <v>-23.86200000000008</v>
      </c>
      <c r="AI14" s="141">
        <f>AD14-O14</f>
        <v>-28.634400000000824</v>
      </c>
      <c r="AJ14" s="141">
        <f>Q14/P14*100</f>
        <v>99.559433626096478</v>
      </c>
      <c r="AK14" s="139" t="s">
        <v>140</v>
      </c>
    </row>
    <row r="15" spans="1:37" s="150" customFormat="1" ht="17.399999999999999" customHeight="1">
      <c r="A15" s="213" t="s">
        <v>12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5"/>
      <c r="O15" s="143">
        <f>O14</f>
        <v>6499.4520000000002</v>
      </c>
      <c r="P15" s="143">
        <f t="shared" ref="P15:AJ15" si="0">P14</f>
        <v>5416.21</v>
      </c>
      <c r="Q15" s="143">
        <f t="shared" si="0"/>
        <v>5392.348</v>
      </c>
      <c r="R15" s="143">
        <f t="shared" si="0"/>
        <v>0</v>
      </c>
      <c r="S15" s="143">
        <f t="shared" si="0"/>
        <v>5392.348</v>
      </c>
      <c r="T15" s="143">
        <f t="shared" si="0"/>
        <v>0</v>
      </c>
      <c r="U15" s="143">
        <f t="shared" si="0"/>
        <v>0</v>
      </c>
      <c r="V15" s="143">
        <f t="shared" si="0"/>
        <v>0</v>
      </c>
      <c r="W15" s="143">
        <f t="shared" si="0"/>
        <v>0</v>
      </c>
      <c r="X15" s="143">
        <f t="shared" si="0"/>
        <v>0</v>
      </c>
      <c r="Y15" s="143">
        <f t="shared" si="0"/>
        <v>0</v>
      </c>
      <c r="Z15" s="143">
        <f t="shared" si="0"/>
        <v>0</v>
      </c>
      <c r="AA15" s="143">
        <f t="shared" si="0"/>
        <v>0</v>
      </c>
      <c r="AB15" s="143">
        <f t="shared" si="0"/>
        <v>0</v>
      </c>
      <c r="AC15" s="143">
        <f t="shared" si="0"/>
        <v>0</v>
      </c>
      <c r="AD15" s="143">
        <f t="shared" si="0"/>
        <v>6470.8175999999994</v>
      </c>
      <c r="AE15" s="144">
        <f t="shared" si="0"/>
        <v>23.86200000000008</v>
      </c>
      <c r="AF15" s="144">
        <f t="shared" si="0"/>
        <v>100</v>
      </c>
      <c r="AG15" s="144">
        <f t="shared" si="0"/>
        <v>100</v>
      </c>
      <c r="AH15" s="144">
        <f t="shared" si="0"/>
        <v>-23.86200000000008</v>
      </c>
      <c r="AI15" s="144">
        <f t="shared" si="0"/>
        <v>-28.634400000000824</v>
      </c>
      <c r="AJ15" s="144">
        <f t="shared" si="0"/>
        <v>99.559433626096478</v>
      </c>
      <c r="AK15" s="142" t="s">
        <v>334</v>
      </c>
    </row>
    <row r="16" spans="1:37" s="151" customFormat="1" ht="15.6" customHeight="1">
      <c r="A16" s="210" t="s">
        <v>13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2"/>
    </row>
    <row r="17" spans="1:37" ht="21" customHeight="1">
      <c r="A17" s="210" t="s">
        <v>15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2"/>
    </row>
    <row r="18" spans="1:37" ht="34.950000000000003" customHeight="1">
      <c r="A18" s="210" t="s">
        <v>66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2"/>
    </row>
    <row r="19" spans="1:37" s="150" customFormat="1" ht="31.95" customHeight="1">
      <c r="A19" s="216" t="s">
        <v>20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8"/>
      <c r="O19" s="143">
        <f>O15</f>
        <v>6499.4520000000002</v>
      </c>
      <c r="P19" s="143">
        <f t="shared" ref="P19:AJ19" si="1">P15</f>
        <v>5416.21</v>
      </c>
      <c r="Q19" s="143">
        <f t="shared" si="1"/>
        <v>5392.348</v>
      </c>
      <c r="R19" s="143">
        <f t="shared" si="1"/>
        <v>0</v>
      </c>
      <c r="S19" s="143">
        <f t="shared" si="1"/>
        <v>5392.348</v>
      </c>
      <c r="T19" s="143">
        <f t="shared" si="1"/>
        <v>0</v>
      </c>
      <c r="U19" s="143">
        <f t="shared" si="1"/>
        <v>0</v>
      </c>
      <c r="V19" s="143">
        <f t="shared" si="1"/>
        <v>0</v>
      </c>
      <c r="W19" s="143">
        <f t="shared" si="1"/>
        <v>0</v>
      </c>
      <c r="X19" s="143">
        <f t="shared" si="1"/>
        <v>0</v>
      </c>
      <c r="Y19" s="143">
        <f t="shared" si="1"/>
        <v>0</v>
      </c>
      <c r="Z19" s="143">
        <f t="shared" si="1"/>
        <v>0</v>
      </c>
      <c r="AA19" s="143">
        <f t="shared" si="1"/>
        <v>0</v>
      </c>
      <c r="AB19" s="143">
        <f t="shared" si="1"/>
        <v>0</v>
      </c>
      <c r="AC19" s="143">
        <f t="shared" si="1"/>
        <v>0</v>
      </c>
      <c r="AD19" s="143">
        <f t="shared" si="1"/>
        <v>6470.8175999999994</v>
      </c>
      <c r="AE19" s="143">
        <f t="shared" si="1"/>
        <v>23.86200000000008</v>
      </c>
      <c r="AF19" s="143">
        <f t="shared" si="1"/>
        <v>100</v>
      </c>
      <c r="AG19" s="143">
        <f t="shared" si="1"/>
        <v>100</v>
      </c>
      <c r="AH19" s="143">
        <f t="shared" si="1"/>
        <v>-23.86200000000008</v>
      </c>
      <c r="AI19" s="143">
        <f t="shared" si="1"/>
        <v>-28.634400000000824</v>
      </c>
      <c r="AJ19" s="143">
        <f t="shared" si="1"/>
        <v>99.559433626096478</v>
      </c>
      <c r="AK19" s="145" t="s">
        <v>334</v>
      </c>
    </row>
  </sheetData>
  <mergeCells count="51">
    <mergeCell ref="A1:AK1"/>
    <mergeCell ref="A3:A8"/>
    <mergeCell ref="B3:B8"/>
    <mergeCell ref="C3:D3"/>
    <mergeCell ref="E3:F3"/>
    <mergeCell ref="G3:J3"/>
    <mergeCell ref="AF3:AG7"/>
    <mergeCell ref="P4:P8"/>
    <mergeCell ref="Q4:AC4"/>
    <mergeCell ref="R5:AC5"/>
    <mergeCell ref="Q6:Q8"/>
    <mergeCell ref="AH3:AJ7"/>
    <mergeCell ref="AK3:AK8"/>
    <mergeCell ref="C4:C8"/>
    <mergeCell ref="D4:D8"/>
    <mergeCell ref="AD3:AD8"/>
    <mergeCell ref="K5:K8"/>
    <mergeCell ref="L5:L8"/>
    <mergeCell ref="M5:M8"/>
    <mergeCell ref="E4:E8"/>
    <mergeCell ref="F4:F8"/>
    <mergeCell ref="G4:I4"/>
    <mergeCell ref="J4:J8"/>
    <mergeCell ref="K4:M4"/>
    <mergeCell ref="G5:G8"/>
    <mergeCell ref="H5:H8"/>
    <mergeCell ref="I5:I8"/>
    <mergeCell ref="A19:N19"/>
    <mergeCell ref="AE3:AE8"/>
    <mergeCell ref="R6:W6"/>
    <mergeCell ref="X6:X8"/>
    <mergeCell ref="Y6:AA7"/>
    <mergeCell ref="AB6:AB8"/>
    <mergeCell ref="AC6:AC8"/>
    <mergeCell ref="R7:R8"/>
    <mergeCell ref="S7:S8"/>
    <mergeCell ref="T7:U7"/>
    <mergeCell ref="V7:V8"/>
    <mergeCell ref="W7:W8"/>
    <mergeCell ref="N4:N8"/>
    <mergeCell ref="K3:N3"/>
    <mergeCell ref="O3:O8"/>
    <mergeCell ref="P3:AC3"/>
    <mergeCell ref="A18:AK18"/>
    <mergeCell ref="A10:AK10"/>
    <mergeCell ref="A11:AK11"/>
    <mergeCell ref="A12:AK12"/>
    <mergeCell ref="A13:AK13"/>
    <mergeCell ref="A16:AK16"/>
    <mergeCell ref="A17:AK17"/>
    <mergeCell ref="A15:N15"/>
  </mergeCells>
  <pageMargins left="0.25" right="0.25" top="0.75" bottom="0.75" header="0.3" footer="0.3"/>
  <pageSetup paperSize="9" scale="3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F6A6-A68C-4361-9F44-DA3334A3A2BA}">
  <sheetPr>
    <pageSetUpPr fitToPage="1"/>
  </sheetPr>
  <dimension ref="A1:L9"/>
  <sheetViews>
    <sheetView tabSelected="1" view="pageBreakPreview" zoomScaleNormal="100" zoomScaleSheetLayoutView="100" workbookViewId="0">
      <selection activeCell="S4" sqref="S4"/>
    </sheetView>
  </sheetViews>
  <sheetFormatPr defaultRowHeight="14.4"/>
  <cols>
    <col min="1" max="1" width="5.44140625" customWidth="1"/>
    <col min="2" max="2" width="33.6640625" customWidth="1"/>
    <col min="3" max="12" width="14.5546875" customWidth="1"/>
  </cols>
  <sheetData>
    <row r="1" spans="1:12" s="3" customFormat="1" ht="46.2" customHeight="1">
      <c r="A1" s="225" t="s">
        <v>402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3" spans="1:12" ht="15.6">
      <c r="A3" s="178" t="s">
        <v>136</v>
      </c>
      <c r="B3" s="178" t="s">
        <v>35</v>
      </c>
      <c r="C3" s="178" t="s">
        <v>36</v>
      </c>
      <c r="D3" s="178"/>
      <c r="E3" s="178"/>
      <c r="F3" s="178"/>
      <c r="G3" s="178" t="s">
        <v>37</v>
      </c>
      <c r="H3" s="178"/>
      <c r="I3" s="178"/>
      <c r="J3" s="178"/>
      <c r="K3" s="178"/>
      <c r="L3" s="178"/>
    </row>
    <row r="4" spans="1:12" ht="199.95" customHeight="1">
      <c r="A4" s="178"/>
      <c r="B4" s="178"/>
      <c r="C4" s="178" t="s">
        <v>389</v>
      </c>
      <c r="D4" s="178"/>
      <c r="E4" s="178" t="s">
        <v>131</v>
      </c>
      <c r="F4" s="178"/>
      <c r="G4" s="178" t="s">
        <v>125</v>
      </c>
      <c r="H4" s="178"/>
      <c r="I4" s="178" t="s">
        <v>126</v>
      </c>
      <c r="J4" s="178"/>
      <c r="K4" s="178" t="s">
        <v>127</v>
      </c>
      <c r="L4" s="178"/>
    </row>
    <row r="5" spans="1:12" ht="15.6">
      <c r="A5" s="178"/>
      <c r="B5" s="178"/>
      <c r="C5" s="71" t="s">
        <v>59</v>
      </c>
      <c r="D5" s="71" t="s">
        <v>60</v>
      </c>
      <c r="E5" s="71" t="s">
        <v>59</v>
      </c>
      <c r="F5" s="71" t="s">
        <v>60</v>
      </c>
      <c r="G5" s="71" t="s">
        <v>59</v>
      </c>
      <c r="H5" s="71" t="s">
        <v>60</v>
      </c>
      <c r="I5" s="71" t="s">
        <v>59</v>
      </c>
      <c r="J5" s="71" t="s">
        <v>60</v>
      </c>
      <c r="K5" s="71" t="s">
        <v>59</v>
      </c>
      <c r="L5" s="71" t="s">
        <v>60</v>
      </c>
    </row>
    <row r="6" spans="1:12" ht="15.6">
      <c r="A6" s="71">
        <v>1</v>
      </c>
      <c r="B6" s="71">
        <v>2</v>
      </c>
      <c r="C6" s="71">
        <v>3</v>
      </c>
      <c r="D6" s="71">
        <v>5</v>
      </c>
      <c r="E6" s="71">
        <v>7</v>
      </c>
      <c r="F6" s="71">
        <v>9</v>
      </c>
      <c r="G6" s="71">
        <v>11</v>
      </c>
      <c r="H6" s="71">
        <v>13</v>
      </c>
      <c r="I6" s="71">
        <v>15</v>
      </c>
      <c r="J6" s="71">
        <v>17</v>
      </c>
      <c r="K6" s="71">
        <v>19</v>
      </c>
      <c r="L6" s="71">
        <v>21</v>
      </c>
    </row>
    <row r="7" spans="1:12" ht="46.8">
      <c r="A7" s="71">
        <v>1</v>
      </c>
      <c r="B7" s="72" t="s">
        <v>415</v>
      </c>
      <c r="C7" s="71" t="s">
        <v>140</v>
      </c>
      <c r="D7" s="71" t="s">
        <v>140</v>
      </c>
      <c r="E7" s="71" t="s">
        <v>140</v>
      </c>
      <c r="F7" s="71" t="s">
        <v>140</v>
      </c>
      <c r="G7" s="71">
        <v>161.87</v>
      </c>
      <c r="H7" s="71">
        <v>161.87</v>
      </c>
      <c r="I7" s="71" t="s">
        <v>140</v>
      </c>
      <c r="J7" s="71" t="s">
        <v>140</v>
      </c>
      <c r="K7" s="71" t="s">
        <v>140</v>
      </c>
      <c r="L7" s="71" t="s">
        <v>140</v>
      </c>
    </row>
    <row r="8" spans="1:12" ht="15.6">
      <c r="A8" s="226" t="s">
        <v>132</v>
      </c>
      <c r="B8" s="226"/>
      <c r="C8" s="153">
        <v>0.45</v>
      </c>
      <c r="D8" s="153">
        <v>0.45372050816696918</v>
      </c>
      <c r="E8" s="153">
        <v>0</v>
      </c>
      <c r="F8" s="153">
        <v>0</v>
      </c>
      <c r="G8" s="153">
        <v>161.87</v>
      </c>
      <c r="H8" s="153">
        <v>161.87</v>
      </c>
      <c r="I8" s="153">
        <v>1.3</v>
      </c>
      <c r="J8" s="153">
        <v>2.7282405841756536</v>
      </c>
      <c r="K8" s="95">
        <v>5208</v>
      </c>
      <c r="L8" s="95">
        <v>10891</v>
      </c>
    </row>
    <row r="9" spans="1:12">
      <c r="L9" s="6"/>
    </row>
  </sheetData>
  <mergeCells count="11">
    <mergeCell ref="A1:L1"/>
    <mergeCell ref="A8:B8"/>
    <mergeCell ref="A3:A5"/>
    <mergeCell ref="B3:B5"/>
    <mergeCell ref="C3:F3"/>
    <mergeCell ref="G3:L3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форма 1</vt:lpstr>
      <vt:lpstr>форма 2</vt:lpstr>
      <vt:lpstr>форма 3</vt:lpstr>
      <vt:lpstr>форма 4</vt:lpstr>
      <vt:lpstr>форма 5</vt:lpstr>
      <vt:lpstr>прил 5-ип </vt:lpstr>
      <vt:lpstr>форма 6 график реализации</vt:lpstr>
      <vt:lpstr>форма 6.1</vt:lpstr>
      <vt:lpstr>форма 6.2</vt:lpstr>
      <vt:lpstr>6.1</vt:lpstr>
      <vt:lpstr>6.2</vt:lpstr>
      <vt:lpstr>'форма 2'!Заголовки_для_печати</vt:lpstr>
      <vt:lpstr>'6.2'!Область_печати</vt:lpstr>
      <vt:lpstr>'прил 5-ип '!Область_печати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  <vt:lpstr>'форма 5'!Область_печати</vt:lpstr>
      <vt:lpstr>'форма 6 график реализации'!Область_печати</vt:lpstr>
      <vt:lpstr>'форма 6.2'!Область_печати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Федорчук Наталья Сергеевна</dc:creator>
  <cp:lastModifiedBy>Анна Александровна Стариченко</cp:lastModifiedBy>
  <cp:lastPrinted>2025-09-01T04:27:15Z</cp:lastPrinted>
  <dcterms:created xsi:type="dcterms:W3CDTF">2023-03-29T16:01:28Z</dcterms:created>
  <dcterms:modified xsi:type="dcterms:W3CDTF">2025-09-01T04:27:52Z</dcterms:modified>
</cp:coreProperties>
</file>